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a.perkins\Desktop\Culture survey-Jan 2020 files\"/>
    </mc:Choice>
  </mc:AlternateContent>
  <bookViews>
    <workbookView xWindow="0" yWindow="0" windowWidth="19575" windowHeight="7590" activeTab="5"/>
  </bookViews>
  <sheets>
    <sheet name="Laboratorians" sheetId="2" r:id="rId1"/>
    <sheet name="Laboratory Supervisors" sheetId="3" r:id="rId2"/>
    <sheet name="Mid-level Managers" sheetId="4" r:id="rId3"/>
    <sheet name="Top-level Managers" sheetId="5" r:id="rId4"/>
    <sheet name="Other" sheetId="6" r:id="rId5"/>
    <sheet name="Analysis by Job Category" sheetId="7" r:id="rId6"/>
  </sheets>
  <definedNames>
    <definedName name="_ftnref1" localSheetId="0">Laboratorians!$B$91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7" l="1"/>
  <c r="C5" i="7"/>
  <c r="C6" i="7"/>
  <c r="C7" i="7"/>
  <c r="C8" i="7"/>
  <c r="C9" i="7"/>
  <c r="C10" i="7"/>
  <c r="C11" i="7"/>
  <c r="C12" i="7"/>
  <c r="C13" i="7"/>
  <c r="C14" i="7"/>
  <c r="C15" i="7"/>
  <c r="C16" i="7"/>
  <c r="C17" i="7"/>
  <c r="C18" i="7"/>
  <c r="C19" i="7"/>
  <c r="C20" i="7"/>
  <c r="C21" i="7"/>
  <c r="C22" i="7"/>
  <c r="C3" i="7"/>
  <c r="G4" i="7" l="1"/>
  <c r="G5" i="7"/>
  <c r="G6" i="7"/>
  <c r="G7" i="7"/>
  <c r="G8" i="7"/>
  <c r="G9" i="7"/>
  <c r="G10" i="7"/>
  <c r="G11" i="7"/>
  <c r="G12" i="7"/>
  <c r="G13" i="7"/>
  <c r="G14" i="7"/>
  <c r="G15" i="7"/>
  <c r="G16" i="7"/>
  <c r="G17" i="7"/>
  <c r="G18" i="7"/>
  <c r="G19" i="7"/>
  <c r="G20" i="7"/>
  <c r="G21" i="7"/>
  <c r="G22" i="7"/>
  <c r="G26" i="7"/>
  <c r="G27" i="7"/>
  <c r="G28" i="7"/>
  <c r="G29" i="7"/>
  <c r="G30" i="7"/>
  <c r="G31" i="7"/>
  <c r="G32" i="7"/>
  <c r="G33" i="7"/>
  <c r="G34" i="7"/>
  <c r="G35" i="7"/>
  <c r="G36" i="7"/>
  <c r="G37" i="7"/>
  <c r="G38" i="7"/>
  <c r="G39" i="7"/>
  <c r="G40" i="7"/>
  <c r="G41" i="7"/>
  <c r="G42" i="7"/>
  <c r="G43" i="7"/>
  <c r="G44" i="7"/>
  <c r="G45" i="7"/>
  <c r="G49" i="7"/>
  <c r="G50" i="7"/>
  <c r="G51" i="7"/>
  <c r="G52" i="7"/>
  <c r="G53" i="7"/>
  <c r="G54" i="7"/>
  <c r="G55" i="7"/>
  <c r="G56" i="7"/>
  <c r="G57" i="7"/>
  <c r="G58" i="7"/>
  <c r="G59" i="7"/>
  <c r="G60" i="7"/>
  <c r="G61" i="7"/>
  <c r="G62" i="7"/>
  <c r="G63" i="7"/>
  <c r="G64" i="7"/>
  <c r="G65" i="7"/>
  <c r="G66" i="7"/>
  <c r="G67" i="7"/>
  <c r="G68" i="7"/>
  <c r="G69" i="7"/>
  <c r="G72" i="7"/>
  <c r="G73" i="7"/>
  <c r="G74" i="7"/>
  <c r="G75" i="7"/>
  <c r="G76" i="7"/>
  <c r="G77" i="7"/>
  <c r="G78" i="7"/>
  <c r="G79" i="7"/>
  <c r="G80" i="7"/>
  <c r="G81" i="7"/>
  <c r="G82" i="7"/>
  <c r="G83" i="7"/>
  <c r="G84" i="7"/>
  <c r="G85" i="7"/>
  <c r="G86" i="7"/>
  <c r="G87" i="7"/>
  <c r="G88" i="7"/>
  <c r="G89" i="7"/>
  <c r="G90" i="7"/>
  <c r="G91" i="7"/>
  <c r="G3" i="7"/>
  <c r="F4" i="7"/>
  <c r="F5" i="7"/>
  <c r="F6" i="7"/>
  <c r="F7" i="7"/>
  <c r="F8" i="7"/>
  <c r="F9" i="7"/>
  <c r="F10" i="7"/>
  <c r="F11" i="7"/>
  <c r="F12" i="7"/>
  <c r="F13" i="7"/>
  <c r="F14" i="7"/>
  <c r="F15" i="7"/>
  <c r="F16" i="7"/>
  <c r="F17" i="7"/>
  <c r="F18" i="7"/>
  <c r="F19" i="7"/>
  <c r="F20" i="7"/>
  <c r="F21" i="7"/>
  <c r="F22" i="7"/>
  <c r="F26" i="7"/>
  <c r="F27" i="7"/>
  <c r="F28" i="7"/>
  <c r="F29" i="7"/>
  <c r="F30" i="7"/>
  <c r="F31" i="7"/>
  <c r="F32" i="7"/>
  <c r="F33" i="7"/>
  <c r="F34" i="7"/>
  <c r="F35" i="7"/>
  <c r="F36" i="7"/>
  <c r="F37" i="7"/>
  <c r="F38" i="7"/>
  <c r="F39" i="7"/>
  <c r="F40" i="7"/>
  <c r="F41" i="7"/>
  <c r="F42" i="7"/>
  <c r="F43" i="7"/>
  <c r="F44" i="7"/>
  <c r="F45" i="7"/>
  <c r="F49" i="7"/>
  <c r="F50" i="7"/>
  <c r="F51" i="7"/>
  <c r="F52" i="7"/>
  <c r="F53" i="7"/>
  <c r="F54" i="7"/>
  <c r="F55" i="7"/>
  <c r="F56" i="7"/>
  <c r="F57" i="7"/>
  <c r="F58" i="7"/>
  <c r="F59" i="7"/>
  <c r="F60" i="7"/>
  <c r="F61" i="7"/>
  <c r="F62" i="7"/>
  <c r="F63" i="7"/>
  <c r="F64" i="7"/>
  <c r="F65" i="7"/>
  <c r="F66" i="7"/>
  <c r="F67" i="7"/>
  <c r="F68" i="7"/>
  <c r="F72" i="7"/>
  <c r="F73" i="7"/>
  <c r="F74" i="7"/>
  <c r="F75" i="7"/>
  <c r="F76" i="7"/>
  <c r="F77" i="7"/>
  <c r="F78" i="7"/>
  <c r="F79" i="7"/>
  <c r="F80" i="7"/>
  <c r="F81" i="7"/>
  <c r="F82" i="7"/>
  <c r="F83" i="7"/>
  <c r="F84" i="7"/>
  <c r="F85" i="7"/>
  <c r="F86" i="7"/>
  <c r="F87" i="7"/>
  <c r="F88" i="7"/>
  <c r="F89" i="7"/>
  <c r="F90" i="7"/>
  <c r="F91" i="7"/>
  <c r="F3" i="7"/>
  <c r="E4" i="7"/>
  <c r="E5" i="7"/>
  <c r="E6" i="7"/>
  <c r="E7" i="7"/>
  <c r="E8" i="7"/>
  <c r="E9" i="7"/>
  <c r="E10" i="7"/>
  <c r="E11" i="7"/>
  <c r="E12" i="7"/>
  <c r="E13" i="7"/>
  <c r="E14" i="7"/>
  <c r="E15" i="7"/>
  <c r="E16" i="7"/>
  <c r="E17" i="7"/>
  <c r="E18" i="7"/>
  <c r="E19" i="7"/>
  <c r="E20" i="7"/>
  <c r="E21" i="7"/>
  <c r="E22" i="7"/>
  <c r="E26" i="7"/>
  <c r="E27" i="7"/>
  <c r="E28" i="7"/>
  <c r="E29" i="7"/>
  <c r="E30" i="7"/>
  <c r="E31" i="7"/>
  <c r="E32" i="7"/>
  <c r="E33" i="7"/>
  <c r="E34" i="7"/>
  <c r="E35" i="7"/>
  <c r="E36" i="7"/>
  <c r="E37" i="7"/>
  <c r="E38" i="7"/>
  <c r="E39" i="7"/>
  <c r="E40" i="7"/>
  <c r="E41" i="7"/>
  <c r="E42" i="7"/>
  <c r="E43" i="7"/>
  <c r="E44" i="7"/>
  <c r="E45" i="7"/>
  <c r="E49" i="7"/>
  <c r="E50" i="7"/>
  <c r="E51" i="7"/>
  <c r="E52" i="7"/>
  <c r="E53" i="7"/>
  <c r="E54" i="7"/>
  <c r="E55" i="7"/>
  <c r="E56" i="7"/>
  <c r="E57" i="7"/>
  <c r="E58" i="7"/>
  <c r="E59" i="7"/>
  <c r="E60" i="7"/>
  <c r="E61" i="7"/>
  <c r="E62" i="7"/>
  <c r="E63" i="7"/>
  <c r="E64" i="7"/>
  <c r="E65" i="7"/>
  <c r="E66" i="7"/>
  <c r="E67" i="7"/>
  <c r="E68" i="7"/>
  <c r="E69" i="7"/>
  <c r="E72" i="7"/>
  <c r="E73" i="7"/>
  <c r="E74" i="7"/>
  <c r="E75" i="7"/>
  <c r="E76" i="7"/>
  <c r="E77" i="7"/>
  <c r="E78" i="7"/>
  <c r="E79" i="7"/>
  <c r="E80" i="7"/>
  <c r="E81" i="7"/>
  <c r="E82" i="7"/>
  <c r="E83" i="7"/>
  <c r="E84" i="7"/>
  <c r="E85" i="7"/>
  <c r="E86" i="7"/>
  <c r="E87" i="7"/>
  <c r="E88" i="7"/>
  <c r="E89" i="7"/>
  <c r="E90" i="7"/>
  <c r="E91" i="7"/>
  <c r="E3" i="7"/>
  <c r="D4" i="7"/>
  <c r="D5" i="7"/>
  <c r="D6" i="7"/>
  <c r="D7" i="7"/>
  <c r="D8" i="7"/>
  <c r="D9" i="7"/>
  <c r="D10" i="7"/>
  <c r="D11" i="7"/>
  <c r="D12" i="7"/>
  <c r="D13" i="7"/>
  <c r="D14" i="7"/>
  <c r="D15" i="7"/>
  <c r="D16" i="7"/>
  <c r="D17" i="7"/>
  <c r="D18" i="7"/>
  <c r="D19" i="7"/>
  <c r="D20" i="7"/>
  <c r="D21" i="7"/>
  <c r="D22" i="7"/>
  <c r="D26" i="7"/>
  <c r="D27" i="7"/>
  <c r="D28" i="7"/>
  <c r="D29" i="7"/>
  <c r="D30" i="7"/>
  <c r="D31" i="7"/>
  <c r="D32" i="7"/>
  <c r="D33" i="7"/>
  <c r="D34" i="7"/>
  <c r="D35" i="7"/>
  <c r="D36" i="7"/>
  <c r="D37" i="7"/>
  <c r="D38" i="7"/>
  <c r="D39" i="7"/>
  <c r="D40" i="7"/>
  <c r="D41" i="7"/>
  <c r="D42" i="7"/>
  <c r="D43" i="7"/>
  <c r="D44" i="7"/>
  <c r="D45" i="7"/>
  <c r="D49" i="7"/>
  <c r="D50" i="7"/>
  <c r="D51" i="7"/>
  <c r="D52" i="7"/>
  <c r="D53" i="7"/>
  <c r="D54" i="7"/>
  <c r="D55" i="7"/>
  <c r="D56" i="7"/>
  <c r="D57" i="7"/>
  <c r="D58" i="7"/>
  <c r="D59" i="7"/>
  <c r="D60" i="7"/>
  <c r="D61" i="7"/>
  <c r="D62" i="7"/>
  <c r="D63" i="7"/>
  <c r="D64" i="7"/>
  <c r="D65" i="7"/>
  <c r="D66" i="7"/>
  <c r="D67" i="7"/>
  <c r="D68" i="7"/>
  <c r="D72" i="7"/>
  <c r="D73" i="7"/>
  <c r="D74" i="7"/>
  <c r="D75" i="7"/>
  <c r="D76" i="7"/>
  <c r="D77" i="7"/>
  <c r="D78" i="7"/>
  <c r="D79" i="7"/>
  <c r="D80" i="7"/>
  <c r="D81" i="7"/>
  <c r="D82" i="7"/>
  <c r="D83" i="7"/>
  <c r="D84" i="7"/>
  <c r="D85" i="7"/>
  <c r="D86" i="7"/>
  <c r="D87" i="7"/>
  <c r="D88" i="7"/>
  <c r="D89" i="7"/>
  <c r="D90" i="7"/>
  <c r="D91" i="7"/>
  <c r="D3" i="7"/>
  <c r="C26" i="7"/>
  <c r="C27" i="7"/>
  <c r="C28" i="7"/>
  <c r="C29" i="7"/>
  <c r="C30" i="7"/>
  <c r="C31" i="7"/>
  <c r="C32" i="7"/>
  <c r="C33" i="7"/>
  <c r="C34" i="7"/>
  <c r="C35" i="7"/>
  <c r="C36" i="7"/>
  <c r="C37" i="7"/>
  <c r="C38" i="7"/>
  <c r="C39" i="7"/>
  <c r="C40" i="7"/>
  <c r="C41" i="7"/>
  <c r="C42" i="7"/>
  <c r="C43" i="7"/>
  <c r="C44" i="7"/>
  <c r="C45" i="7"/>
  <c r="C49" i="7"/>
  <c r="C50" i="7"/>
  <c r="C51" i="7"/>
  <c r="C52" i="7"/>
  <c r="C53" i="7"/>
  <c r="C54" i="7"/>
  <c r="C55" i="7"/>
  <c r="C56" i="7"/>
  <c r="C57" i="7"/>
  <c r="C58" i="7"/>
  <c r="C59" i="7"/>
  <c r="C60" i="7"/>
  <c r="C61" i="7"/>
  <c r="C62" i="7"/>
  <c r="C63" i="7"/>
  <c r="C64" i="7"/>
  <c r="C65" i="7"/>
  <c r="C66" i="7"/>
  <c r="C67" i="7"/>
  <c r="C68" i="7"/>
  <c r="C72" i="7"/>
  <c r="C73" i="7"/>
  <c r="C74" i="7"/>
  <c r="C75" i="7"/>
  <c r="C76" i="7"/>
  <c r="C77" i="7"/>
  <c r="C78" i="7"/>
  <c r="C79" i="7"/>
  <c r="C80" i="7"/>
  <c r="C81" i="7"/>
  <c r="C82" i="7"/>
  <c r="C83" i="7"/>
  <c r="C84" i="7"/>
  <c r="C85" i="7"/>
  <c r="C86" i="7"/>
  <c r="C87" i="7"/>
  <c r="C88" i="7"/>
  <c r="C89" i="7"/>
  <c r="C90" i="7"/>
  <c r="C91" i="7"/>
  <c r="C24" i="4"/>
  <c r="T3" i="7" s="1"/>
  <c r="C93" i="6"/>
  <c r="V6" i="7" s="1"/>
  <c r="C70" i="6"/>
  <c r="V5" i="7" s="1"/>
  <c r="C47" i="6"/>
  <c r="G46" i="7" s="1"/>
  <c r="C24" i="6"/>
  <c r="V3" i="7" s="1"/>
  <c r="C93" i="5"/>
  <c r="U6" i="7" s="1"/>
  <c r="C70" i="5"/>
  <c r="U5" i="7" s="1"/>
  <c r="C47" i="5"/>
  <c r="U4" i="7" s="1"/>
  <c r="C24" i="5"/>
  <c r="U3" i="7" s="1"/>
  <c r="C93" i="4"/>
  <c r="E92" i="7" s="1"/>
  <c r="C70" i="4"/>
  <c r="T5" i="7" s="1"/>
  <c r="C47" i="4"/>
  <c r="T4" i="7" s="1"/>
  <c r="C93" i="3"/>
  <c r="S6" i="7" s="1"/>
  <c r="C70" i="3"/>
  <c r="S5" i="7" s="1"/>
  <c r="C47" i="3"/>
  <c r="S4" i="7" s="1"/>
  <c r="C24" i="3"/>
  <c r="S3" i="7" s="1"/>
  <c r="C93" i="2"/>
  <c r="R6" i="7" s="1"/>
  <c r="C70" i="2"/>
  <c r="R5" i="7" s="1"/>
  <c r="C47" i="2"/>
  <c r="R4" i="7" s="1"/>
  <c r="D23" i="7" l="1"/>
  <c r="F23" i="7"/>
  <c r="C92" i="7"/>
  <c r="D92" i="7"/>
  <c r="F92" i="7"/>
  <c r="C46" i="7"/>
  <c r="D46" i="7"/>
  <c r="F46" i="7"/>
  <c r="T6" i="7"/>
  <c r="E23" i="7"/>
  <c r="G23" i="7"/>
  <c r="G92" i="7"/>
  <c r="V4" i="7"/>
  <c r="C69" i="7"/>
  <c r="D69" i="7"/>
  <c r="F69" i="7"/>
  <c r="E46" i="7"/>
  <c r="C24" i="2"/>
  <c r="R3" i="7" l="1"/>
  <c r="C23" i="7"/>
</calcChain>
</file>

<file path=xl/sharedStrings.xml><?xml version="1.0" encoding="utf-8"?>
<sst xmlns="http://schemas.openxmlformats.org/spreadsheetml/2006/main" count="579" uniqueCount="97">
  <si>
    <t>Management Systems</t>
  </si>
  <si>
    <t>Behavior of Leadership and Personnel</t>
  </si>
  <si>
    <t>Principles for Guiding Decisions and Behaviors</t>
  </si>
  <si>
    <t>Beliefs, Opinions, and Attitudes</t>
  </si>
  <si>
    <t>Average Score</t>
  </si>
  <si>
    <t>Average score within Management Systems</t>
  </si>
  <si>
    <t>Average scroe within Behavior of Leadership and Personnel</t>
  </si>
  <si>
    <t>Average score within Principles for Guiding Decisions and Behaviors</t>
  </si>
  <si>
    <t>Average score within Beliefs, Opinions, and Attitudes</t>
  </si>
  <si>
    <t>Laboratorians</t>
  </si>
  <si>
    <t>Laboratory Supervisers</t>
  </si>
  <si>
    <t>Mid-level Managers</t>
  </si>
  <si>
    <t>Top-level Managers</t>
  </si>
  <si>
    <t>Other</t>
  </si>
  <si>
    <t>Behavior of Leadershi+B27:C35</t>
  </si>
  <si>
    <t>1. My organization has procedures in place to keep employees informed on the risks of unintentional and/or intentional release of, or exposure to, biological agents and/or toxins that are stored or handled at our facilities.</t>
  </si>
  <si>
    <t xml:space="preserve">2. My organization publicly explains the procedures and rules of conduct related to biosafety and biosecurity during new employee orientation. </t>
  </si>
  <si>
    <t xml:space="preserve">4. My organization has implemented mitigation procedures to reduce the risk of unintentional and/or intentional release of, or exposure to, biological agents and/or toxins stored or handled at our facilities. </t>
  </si>
  <si>
    <t xml:space="preserve">5. My organization has procedures in place which detail the actions required during an incident. </t>
  </si>
  <si>
    <t xml:space="preserve">6. My organization conducts emergency response drills on a regular basis. </t>
  </si>
  <si>
    <t xml:space="preserve">7. Utilizing lessons learned from emergency drills has improved organizational performance. </t>
  </si>
  <si>
    <t xml:space="preserve">8. Utilizing lessons learned from biosafety/biosecurity violations or near misses has improved organizational performance. </t>
  </si>
  <si>
    <t xml:space="preserve">9. There is an available and up-to-date list of personnel authorized to access biological agents.  </t>
  </si>
  <si>
    <t xml:space="preserve">10. Information regarding biosafety and biosecurity measures, procedures, and policies is readily available to employees. </t>
  </si>
  <si>
    <t xml:space="preserve">12. Individual biosafety/biosecurity performance assessments occur on a regular basis. </t>
  </si>
  <si>
    <t xml:space="preserve">14.  My organization has continuing biosafety and biosecurity education and competency training for employees. </t>
  </si>
  <si>
    <r>
      <t xml:space="preserve">16. My organization has designated roles and responsibilities for its members on reducing the risks of unintentional and/or intentional release of, or exposure to, biological agents and/or toxins stored or handled at its facilities. </t>
    </r>
    <r>
      <rPr>
        <sz val="10.5"/>
        <color rgb="FF000000"/>
        <rFont val="Times New Roman"/>
        <family val="1"/>
      </rPr>
      <t xml:space="preserve"> </t>
    </r>
    <r>
      <rPr>
        <sz val="11"/>
        <color rgb="FF000000"/>
        <rFont val="Times New Roman"/>
        <family val="1"/>
      </rPr>
      <t xml:space="preserve"> </t>
    </r>
  </si>
  <si>
    <t xml:space="preserve">17. There is an established internal communication procedure to inform employees about biosafety and biosecurity incidents and near misses.  </t>
  </si>
  <si>
    <t>18. Cybersecurity training is mandatory.</t>
  </si>
  <si>
    <t xml:space="preserve">19. There are procedures in place for decontamination and waste management. </t>
  </si>
  <si>
    <t>1. Leaders regularly communicate with employees about the risks of unintentional and/or intentional release of, or exposure to, biological agents and/or toxins stored or handled at my facility.</t>
  </si>
  <si>
    <t xml:space="preserve">2. Leaders regularly communicate with employees about the measures in place to reduce the risks of unintentional and/or intentional release of, or exposure to, biological agents and/or toxins stored or handled at my facility. </t>
  </si>
  <si>
    <t xml:space="preserve">3. My supervisor/manager sets a good personal example of practices aimed at reducing biohazards risks. </t>
  </si>
  <si>
    <t xml:space="preserve">4. Leaders monitor adherence to the approved/validated procedures (or research protocols) and rules of conduct. </t>
  </si>
  <si>
    <t xml:space="preserve">5. Leaders provide the required means to implement biosafety and biosecurity measures </t>
  </si>
  <si>
    <t>6. Leaders in my organization encourage employees to increase their education and awareness of biohazards risks.</t>
  </si>
  <si>
    <t xml:space="preserve">8. It is never appropriate to tag along (“piggyback”) with an employee who is authorized to gain entry into a restricted area. </t>
  </si>
  <si>
    <t xml:space="preserve">9. I do/would/will report unusual behavior of my colleagues that increases the risk of unintentional and/or intentional release of, or exposure to, biological agents and/or toxins. </t>
  </si>
  <si>
    <t xml:space="preserve">10. I am involved in risk assessment and decision making processes to reduce the risk of unintentional and/or intentional release of, or exposure to, biological agents and/or toxins stored or handled at my facility </t>
  </si>
  <si>
    <t xml:space="preserve">11. My organization values vigilance on biosafety and biosecurity. </t>
  </si>
  <si>
    <t xml:space="preserve">13. Leaders communicate with staff about specific performance expectations in areas that affect biosafety and biosecurity </t>
  </si>
  <si>
    <t xml:space="preserve">14. Employees are involved in the risk assessment and decision making processes and other activities that affect them. </t>
  </si>
  <si>
    <t xml:space="preserve">15. Everyone in my facility properly disposes of contaminated materials. </t>
  </si>
  <si>
    <t>16. Behavior that enhances biosafety and biosecurity culture is reinforced by my peers.</t>
  </si>
  <si>
    <t xml:space="preserve">17. I don’t/wouldn’t/won’t perform research without proper risk mitigation measures in place. </t>
  </si>
  <si>
    <t>20. Leaders/managers encourage, recognize, and reward commendable attitudes and behavior.</t>
  </si>
  <si>
    <r>
      <t>19. I do/would/will report incidences of unauthorized or improperly/inadequately trained personnel accessing the facility</t>
    </r>
    <r>
      <rPr>
        <sz val="11"/>
        <color rgb="FF000000"/>
        <rFont val="Times New Roman"/>
        <family val="1"/>
      </rPr>
      <t xml:space="preserve"> </t>
    </r>
  </si>
  <si>
    <t xml:space="preserve">18. Leaders/managers make themselves approachable, allow effective two way communication, and encourage staff to report concerns or suspicions without fear of subsequently suffering disciplinary actions. </t>
  </si>
  <si>
    <t>20. My organization has a medical surveillance program in place which helps prevent, detect, and treat illnesses associated with the exposure of facility personnel to pathogens and toxins.</t>
  </si>
  <si>
    <t>13. Prior to being granted access to pathogens and toxins, workers are screened for appropriate credentials, skills, and personal traits for the job, and determined to be the best fit for the position.</t>
  </si>
  <si>
    <t>15. There are policies and measures in place to protect sensitive information from unauthorized access or theft and to maintain the appropriate level of confidentiality.</t>
  </si>
  <si>
    <t xml:space="preserve">1. Encouragement and reinforcement received from leaders, peers and subordinates significantly influences work performance. </t>
  </si>
  <si>
    <t xml:space="preserve">2. My organization reinforces ethical norms and a professional code of conduct. </t>
  </si>
  <si>
    <t xml:space="preserve">3. Leaders in my organization demonstrate their commitment to biosafety and biosecurity through words and actions. </t>
  </si>
  <si>
    <t xml:space="preserve">4. My organization applies lessons learned and best practices. </t>
  </si>
  <si>
    <t xml:space="preserve">5. My organization has an Insider Threat mitigation program. </t>
  </si>
  <si>
    <t xml:space="preserve">6. My organization promotes public transparency with regard to its compliance with biosafety and biosecurity requirements. </t>
  </si>
  <si>
    <t xml:space="preserve">7. Everyone shares personal responsibility for biosafety and biosecurity. </t>
  </si>
  <si>
    <t xml:space="preserve">8. I am aware of the concept and implications of dual use research of concern. </t>
  </si>
  <si>
    <t xml:space="preserve">9. Appropriately qualified and trained individuals provide oversight on biosafety and biosecurity </t>
  </si>
  <si>
    <r>
      <t>10. When an incident or near miss occurs, there is ‘brainstorming’ not ‘blamestorming’. The question asked is “</t>
    </r>
    <r>
      <rPr>
        <i/>
        <sz val="11"/>
        <color rgb="FF000000"/>
        <rFont val="Times New Roman"/>
        <family val="1"/>
      </rPr>
      <t>what went wrong</t>
    </r>
    <r>
      <rPr>
        <sz val="11"/>
        <color rgb="FF000000"/>
        <rFont val="Times New Roman"/>
        <family val="1"/>
      </rPr>
      <t>?” not “</t>
    </r>
    <r>
      <rPr>
        <i/>
        <sz val="11"/>
        <color rgb="FF000000"/>
        <rFont val="Times New Roman"/>
        <family val="1"/>
      </rPr>
      <t>who was wrong</t>
    </r>
    <r>
      <rPr>
        <sz val="11"/>
        <color rgb="FF000000"/>
        <rFont val="Times New Roman"/>
        <family val="1"/>
      </rPr>
      <t xml:space="preserve">?”, focusing on improvement, not blame. </t>
    </r>
  </si>
  <si>
    <t xml:space="preserve">11. I consider the implications and possible applications of my work and the balance between the pursuit of scientific knowledge and my ethical responsibilities to society. </t>
  </si>
  <si>
    <t xml:space="preserve">12. I am motivated to minimize risks of the misuse of science for society. </t>
  </si>
  <si>
    <t xml:space="preserve">13. I am cognizant of the threat of bioterrorism and biological weapons. </t>
  </si>
  <si>
    <t xml:space="preserve">14. My organization has a code of responsible conduct in place. </t>
  </si>
  <si>
    <t xml:space="preserve">15. Standards are enforced in my organization. </t>
  </si>
  <si>
    <t xml:space="preserve">16. Admitting mistakes, taking ownership, and developing a plan to overcome challenges and/or implement corrective actions are integral to effective biosafety and biosecurity. </t>
  </si>
  <si>
    <t xml:space="preserve">17. I strive for professional excellence through self-assessment and continuing education. </t>
  </si>
  <si>
    <t xml:space="preserve">18. I always report data with integrity and accuracy. </t>
  </si>
  <si>
    <t xml:space="preserve">1. There is a risk of bioterrorism or an attack with a biological weapon. </t>
  </si>
  <si>
    <t xml:space="preserve">2. Controlling access to sensitive information is integral to biosecurity. </t>
  </si>
  <si>
    <t>3. I understand the importance of trustworthiness determination.</t>
  </si>
  <si>
    <t xml:space="preserve">4. My organization provides training on identifying symptoms of high-risk behavior in oneself and in others. </t>
  </si>
  <si>
    <t>5. Biosafety and/or biosecurity deficiencies or vulnerabilities are corrected with a sense of urgency.</t>
  </si>
  <si>
    <t xml:space="preserve">6. I take professional pride in my work. </t>
  </si>
  <si>
    <t xml:space="preserve">7. My organization and its members encourage teamwork and cooperation. </t>
  </si>
  <si>
    <t xml:space="preserve">8. Biosafety and biosecurity infractions are handled appropriately. </t>
  </si>
  <si>
    <t>9. My organization cares more about biosafety than about the results of our work.</t>
  </si>
  <si>
    <t xml:space="preserve">10. I am aware that there are ethical, legal, and societal issues and consequences attached to my research. </t>
  </si>
  <si>
    <t xml:space="preserve">11. Technical expertise and experience underpin the assurance of future biosafety performance. </t>
  </si>
  <si>
    <t xml:space="preserve">12. In my organization, individuals have appropriate competency to perform their assigned tasks and to work safely and effectively. </t>
  </si>
  <si>
    <t xml:space="preserve">13. My organization has a culture that supports and encourages trust, collaboration, consultation, and communication with regard to biosafety and biosecurity. </t>
  </si>
  <si>
    <t>16. I believe that it is important to report not only laboratory accidents and incidents but also near misses.</t>
  </si>
  <si>
    <t xml:space="preserve">17. I have received adequate training on the procedures necessary to conduct my work without compromising safety and security. </t>
  </si>
  <si>
    <t xml:space="preserve">18. I have adequate PPE available for me to perform my work safely and securely. </t>
  </si>
  <si>
    <t xml:space="preserve">19. Scientists have an obligation to do no harm. </t>
  </si>
  <si>
    <t>20. I do/would/will report my concerns to the appropriate people, authorities, and/or agencies if I become aware of activities that violate the Biological and Toxin Convention, United Nations Security Council resolution 1540, or international customary law.</t>
  </si>
  <si>
    <t>14. National policy and legislation relevant to the life sciences aim to provide protection against the misuse of science.</t>
  </si>
  <si>
    <t xml:space="preserve">3. My organization has a systematic risk-benefit analysis process in place for dual-use research. </t>
  </si>
  <si>
    <t>11. There is a procedure in place for employees to report a coworker’s unusual behavior</t>
  </si>
  <si>
    <t xml:space="preserve">7. I feel confident that I can self-report illness or other conditions that may affect biosafety/biosecurity without fear of losing my job nor other negative effects on my working life/career  </t>
  </si>
  <si>
    <t xml:space="preserve">19. I always comply with all laws, regulations, policies, and standards governing the life sciences practice. </t>
  </si>
  <si>
    <t>20. Potential for misuse of the research is considered at all stages, and appropriate action is taken if necessary.</t>
  </si>
  <si>
    <r>
      <t>15. Risk assessments are important tools to identify areas of improvement and specific measures for reducing risk, including the level of containment required.</t>
    </r>
    <r>
      <rPr>
        <sz val="11"/>
        <color rgb="FF000000"/>
        <rFont val="Times New Roman"/>
        <family val="1"/>
      </rPr>
      <t xml:space="preserve"> </t>
    </r>
  </si>
  <si>
    <t>Axis</t>
  </si>
  <si>
    <t xml:space="preserve">12. In my organization there are measures in place to punish willful violations of biosafety and biosecurity. </t>
  </si>
  <si>
    <t>Laboratory Supervisors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</si>
</sst>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rgb="FF000000"/>
      <name val="Times New Roman"/>
      <family val="1"/>
    </font>
    <font>
      <sz val="11"/>
      <color theme="1"/>
      <name val="Times New Roman"/>
      <family val="1"/>
    </font>
    <font>
      <vertAlign val="superscript"/>
      <sz val="10"/>
      <color theme="1"/>
      <name val="Times New Roman"/>
      <family val="1"/>
    </font>
    <font>
      <b/>
      <sz val="12"/>
      <color theme="0"/>
      <name val="Times New Roman"/>
      <family val="1"/>
    </font>
    <font>
      <b/>
      <sz val="11"/>
      <color theme="0"/>
      <name val="Times New Roman"/>
      <family val="1"/>
    </font>
    <font>
      <sz val="11"/>
      <color theme="0"/>
      <name val="Times New Roman"/>
      <family val="1"/>
    </font>
    <font>
      <sz val="10.5"/>
      <color rgb="FF000000"/>
      <name val="Times New Roman"/>
      <family val="1"/>
    </font>
    <font>
      <i/>
      <sz val="11"/>
      <color rgb="FF000000"/>
      <name val="Times New Roman"/>
      <family val="1"/>
    </font>
    <font>
      <sz val="11"/>
      <color theme="0"/>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Alignment="1">
      <alignment vertical="center"/>
    </xf>
    <xf numFmtId="0" fontId="4" fillId="2" borderId="0" xfId="0" applyFont="1" applyFill="1"/>
    <xf numFmtId="0" fontId="5" fillId="2" borderId="0" xfId="0" applyFont="1" applyFill="1"/>
    <xf numFmtId="0" fontId="6" fillId="2" borderId="0" xfId="0" applyFont="1" applyFill="1"/>
    <xf numFmtId="0" fontId="6" fillId="2" borderId="0" xfId="0" applyFont="1" applyFill="1" applyBorder="1" applyAlignment="1">
      <alignment vertical="center" wrapText="1"/>
    </xf>
    <xf numFmtId="0" fontId="5" fillId="0" borderId="0" xfId="0" applyFont="1"/>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2" fillId="0" borderId="1" xfId="0" applyFont="1" applyBorder="1"/>
    <xf numFmtId="0" fontId="0" fillId="0" borderId="0" xfId="0" applyBorder="1"/>
    <xf numFmtId="0" fontId="9" fillId="2" borderId="6" xfId="0" applyFont="1" applyFill="1" applyBorder="1"/>
    <xf numFmtId="0" fontId="9" fillId="2" borderId="6" xfId="0" applyFont="1" applyFill="1" applyBorder="1" applyAlignment="1">
      <alignment wrapText="1"/>
    </xf>
    <xf numFmtId="0" fontId="0" fillId="0" borderId="1" xfId="0" applyBorder="1"/>
    <xf numFmtId="0" fontId="9" fillId="2" borderId="7" xfId="0" applyFont="1" applyFill="1" applyBorder="1" applyAlignment="1">
      <alignment wrapText="1"/>
    </xf>
    <xf numFmtId="0" fontId="0" fillId="0" borderId="0" xfId="0" applyAlignment="1">
      <alignment horizontal="right" wrapText="1"/>
    </xf>
    <xf numFmtId="0" fontId="0" fillId="0" borderId="0" xfId="0" applyAlignment="1">
      <alignment horizontal="right"/>
    </xf>
    <xf numFmtId="0" fontId="0" fillId="3" borderId="6"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Management Systems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Laboratorians!$B$4:$B$23</c:f>
              <c:strCache>
                <c:ptCount val="20"/>
                <c:pt idx="0">
                  <c:v>1. My organization has procedures in place to keep employees informed on the risks of unintentional and/or intentional release of, or exposure to, biological agents and/or toxins that are stored or handled at our facilities.</c:v>
                </c:pt>
                <c:pt idx="1">
                  <c:v>2. My organization publicly explains the procedures and rules of conduct related to biosafety and biosecurity during new employee orientation. </c:v>
                </c:pt>
                <c:pt idx="2">
                  <c:v>3. My organization has a systematic risk-benefit analysis process in place for dual-use research. </c:v>
                </c:pt>
                <c:pt idx="3">
                  <c:v>4. My organization has implemented mitigation procedures to reduce the risk of unintentional and/or intentional release of, or exposure to, biological agents and/or toxins stored or handled at our facilities. </c:v>
                </c:pt>
                <c:pt idx="4">
                  <c:v>5. My organization has procedures in place which detail the actions required during an incident. </c:v>
                </c:pt>
                <c:pt idx="5">
                  <c:v>6. My organization conducts emergency response drills on a regular basis. </c:v>
                </c:pt>
                <c:pt idx="6">
                  <c:v>7. Utilizing lessons learned from emergency drills has improved organizational performance. </c:v>
                </c:pt>
                <c:pt idx="7">
                  <c:v>8. Utilizing lessons learned from biosafety/biosecurity violations or near misses has improved organizational performance. </c:v>
                </c:pt>
                <c:pt idx="8">
                  <c:v>9. There is an available and up-to-date list of personnel authorized to access biological agents.  </c:v>
                </c:pt>
                <c:pt idx="9">
                  <c:v>10. Information regarding biosafety and biosecurity measures, procedures, and policies is readily available to employees. </c:v>
                </c:pt>
                <c:pt idx="10">
                  <c:v>11. There is a procedure in place for employees to report a coworker’s unusual behavior</c:v>
                </c:pt>
                <c:pt idx="11">
                  <c:v>12. Individual biosafety/biosecurity performance assessments occur on a regular basis. </c:v>
                </c:pt>
                <c:pt idx="12">
                  <c:v>13. Prior to being granted access to pathogens and toxins, workers are screened for appropriate credentials, skills, and personal traits for the job, and determined to be the best fit for the position.</c:v>
                </c:pt>
                <c:pt idx="13">
                  <c:v>14.  My organization has continuing biosafety and biosecurity education and competency training for employees. </c:v>
                </c:pt>
                <c:pt idx="14">
                  <c:v>15. There are policies and measures in place to protect sensitive information from unauthorized access or theft and to maintain the appropriate level of confidentiality.</c:v>
                </c:pt>
                <c:pt idx="15">
                  <c:v>16. My organization has designated roles and responsibilities for its members on reducing the risks of unintentional and/or intentional release of, or exposure to, biological agents and/or toxins stored or handled at its facilities.   </c:v>
                </c:pt>
                <c:pt idx="16">
                  <c:v>17. There is an established internal communication procedure to inform employees about biosafety and biosecurity incidents and near misses.  </c:v>
                </c:pt>
                <c:pt idx="17">
                  <c:v>18. Cybersecurity training is mandatory.</c:v>
                </c:pt>
                <c:pt idx="18">
                  <c:v>19. There are procedures in place for decontamination and waste management. </c:v>
                </c:pt>
                <c:pt idx="19">
                  <c:v>20. My organization has a medical surveillance program in place which helps prevent, detect, and treat illnesses associated with the exposure of facility personnel to pathogens and toxins.</c:v>
                </c:pt>
              </c:strCache>
            </c:strRef>
          </c:cat>
          <c:val>
            <c:numRef>
              <c:f>Laboratorians!$C$4:$C$23</c:f>
              <c:numCache>
                <c:formatCode>General</c:formatCode>
                <c:ptCount val="20"/>
                <c:pt idx="0">
                  <c:v>3</c:v>
                </c:pt>
                <c:pt idx="1">
                  <c:v>0</c:v>
                </c:pt>
                <c:pt idx="2">
                  <c:v>5</c:v>
                </c:pt>
                <c:pt idx="3">
                  <c:v>2</c:v>
                </c:pt>
                <c:pt idx="4">
                  <c:v>2</c:v>
                </c:pt>
                <c:pt idx="5">
                  <c:v>0</c:v>
                </c:pt>
                <c:pt idx="6">
                  <c:v>1</c:v>
                </c:pt>
                <c:pt idx="7">
                  <c:v>1</c:v>
                </c:pt>
                <c:pt idx="8">
                  <c:v>1</c:v>
                </c:pt>
                <c:pt idx="9">
                  <c:v>3</c:v>
                </c:pt>
                <c:pt idx="10">
                  <c:v>3</c:v>
                </c:pt>
                <c:pt idx="11">
                  <c:v>2</c:v>
                </c:pt>
                <c:pt idx="12">
                  <c:v>2</c:v>
                </c:pt>
                <c:pt idx="13">
                  <c:v>0</c:v>
                </c:pt>
                <c:pt idx="14">
                  <c:v>4</c:v>
                </c:pt>
                <c:pt idx="15">
                  <c:v>3</c:v>
                </c:pt>
                <c:pt idx="16">
                  <c:v>1</c:v>
                </c:pt>
                <c:pt idx="17">
                  <c:v>0</c:v>
                </c:pt>
                <c:pt idx="18">
                  <c:v>1</c:v>
                </c:pt>
                <c:pt idx="19">
                  <c:v>4</c:v>
                </c:pt>
              </c:numCache>
            </c:numRef>
          </c:val>
          <c:extLst>
            <c:ext xmlns:c16="http://schemas.microsoft.com/office/drawing/2014/chart" uri="{C3380CC4-5D6E-409C-BE32-E72D297353CC}">
              <c16:uniqueId val="{00000000-5240-4047-9AFE-83F594A8BE94}"/>
            </c:ext>
          </c:extLst>
        </c:ser>
        <c:dLbls>
          <c:showLegendKey val="0"/>
          <c:showVal val="0"/>
          <c:showCatName val="0"/>
          <c:showSerName val="0"/>
          <c:showPercent val="0"/>
          <c:showBubbleSize val="0"/>
        </c:dLbls>
        <c:axId val="199858432"/>
        <c:axId val="199860608"/>
      </c:radarChart>
      <c:catAx>
        <c:axId val="19985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860608"/>
        <c:crosses val="autoZero"/>
        <c:auto val="1"/>
        <c:lblAlgn val="ctr"/>
        <c:lblOffset val="100"/>
        <c:noMultiLvlLbl val="0"/>
      </c:catAx>
      <c:valAx>
        <c:axId val="199860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858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Behavior of Leadership and Personnel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'Mid-level Managers'!$B$27:$B$46</c:f>
              <c:strCache>
                <c:ptCount val="20"/>
                <c:pt idx="0">
                  <c:v>1. Leaders regularly communicate with employees about the risks of unintentional and/or intentional release of, or exposure to, biological agents and/or toxins stored or handled at my facility.</c:v>
                </c:pt>
                <c:pt idx="1">
                  <c:v>2. Leaders regularly communicate with employees about the measures in place to reduce the risks of unintentional and/or intentional release of, or exposure to, biological agents and/or toxins stored or handled at my facility. </c:v>
                </c:pt>
                <c:pt idx="2">
                  <c:v>3. My supervisor/manager sets a good personal example of practices aimed at reducing biohazards risks. </c:v>
                </c:pt>
                <c:pt idx="3">
                  <c:v>4. Leaders monitor adherence to the approved/validated procedures (or research protocols) and rules of conduct. </c:v>
                </c:pt>
                <c:pt idx="4">
                  <c:v>5. Leaders provide the required means to implement biosafety and biosecurity measures </c:v>
                </c:pt>
                <c:pt idx="5">
                  <c:v>6. Leaders in my organization encourage employees to increase their education and awareness of biohazards risks.</c:v>
                </c:pt>
                <c:pt idx="6">
                  <c:v>7. I feel confident that I can self-report illness or other conditions that may affect biosafety/biosecurity without fear of losing my job nor other negative effects on my working life/career  </c:v>
                </c:pt>
                <c:pt idx="7">
                  <c:v>8. It is never appropriate to tag along (“piggyback”) with an employee who is authorized to gain entry into a restricted area. </c:v>
                </c:pt>
                <c:pt idx="8">
                  <c:v>9. I do/would/will report unusual behavior of my colleagues that increases the risk of unintentional and/or intentional release of, or exposure to, biological agents and/or toxins. </c:v>
                </c:pt>
                <c:pt idx="9">
                  <c:v>10. I am involved in risk assessment and decision making processes to reduce the risk of unintentional and/or intentional release of, or exposure to, biological agents and/or toxins stored or handled at my facility </c:v>
                </c:pt>
                <c:pt idx="10">
                  <c:v>11. My organization values vigilance on biosafety and biosecurity. </c:v>
                </c:pt>
                <c:pt idx="11">
                  <c:v>12. In my organization there are measures in place to punish willful violations of biosafety and biosecurity. </c:v>
                </c:pt>
                <c:pt idx="12">
                  <c:v>13. Leaders communicate with staff about specific performance expectations in areas that affect biosafety and biosecurity </c:v>
                </c:pt>
                <c:pt idx="13">
                  <c:v>14. Employees are involved in the risk assessment and decision making processes and other activities that affect them. </c:v>
                </c:pt>
                <c:pt idx="14">
                  <c:v>15. Everyone in my facility properly disposes of contaminated materials. </c:v>
                </c:pt>
                <c:pt idx="15">
                  <c:v>16. Behavior that enhances biosafety and biosecurity culture is reinforced by my peers.</c:v>
                </c:pt>
                <c:pt idx="16">
                  <c:v>17. I don’t/wouldn’t/won’t perform research without proper risk mitigation measures in place. </c:v>
                </c:pt>
                <c:pt idx="17">
                  <c:v>18. Leaders/managers make themselves approachable, allow effective two way communication, and encourage staff to report concerns or suspicions without fear of subsequently suffering disciplinary actions. </c:v>
                </c:pt>
                <c:pt idx="18">
                  <c:v>19. I do/would/will report incidences of unauthorized or improperly/inadequately trained personnel accessing the facility </c:v>
                </c:pt>
                <c:pt idx="19">
                  <c:v>20. Leaders/managers encourage, recognize, and reward commendable attitudes and behavior.</c:v>
                </c:pt>
              </c:strCache>
            </c:strRef>
          </c:cat>
          <c:val>
            <c:numRef>
              <c:f>'Mid-level Managers'!$C$27:$C$46</c:f>
              <c:numCache>
                <c:formatCode>General</c:formatCode>
                <c:ptCount val="20"/>
                <c:pt idx="0">
                  <c:v>1</c:v>
                </c:pt>
                <c:pt idx="1">
                  <c:v>5</c:v>
                </c:pt>
                <c:pt idx="2">
                  <c:v>5</c:v>
                </c:pt>
                <c:pt idx="3">
                  <c:v>2</c:v>
                </c:pt>
                <c:pt idx="4">
                  <c:v>3</c:v>
                </c:pt>
                <c:pt idx="5">
                  <c:v>0</c:v>
                </c:pt>
                <c:pt idx="6">
                  <c:v>2</c:v>
                </c:pt>
                <c:pt idx="7">
                  <c:v>5</c:v>
                </c:pt>
                <c:pt idx="8">
                  <c:v>5</c:v>
                </c:pt>
                <c:pt idx="9">
                  <c:v>1</c:v>
                </c:pt>
                <c:pt idx="10">
                  <c:v>1</c:v>
                </c:pt>
                <c:pt idx="11">
                  <c:v>2</c:v>
                </c:pt>
                <c:pt idx="12">
                  <c:v>5</c:v>
                </c:pt>
                <c:pt idx="13">
                  <c:v>5</c:v>
                </c:pt>
                <c:pt idx="14">
                  <c:v>4</c:v>
                </c:pt>
                <c:pt idx="15">
                  <c:v>5</c:v>
                </c:pt>
                <c:pt idx="16">
                  <c:v>2</c:v>
                </c:pt>
                <c:pt idx="17">
                  <c:v>0</c:v>
                </c:pt>
                <c:pt idx="18">
                  <c:v>2</c:v>
                </c:pt>
                <c:pt idx="19">
                  <c:v>4</c:v>
                </c:pt>
              </c:numCache>
            </c:numRef>
          </c:val>
          <c:extLst>
            <c:ext xmlns:c16="http://schemas.microsoft.com/office/drawing/2014/chart" uri="{C3380CC4-5D6E-409C-BE32-E72D297353CC}">
              <c16:uniqueId val="{00000000-B360-475A-A306-DAC07FF1F253}"/>
            </c:ext>
          </c:extLst>
        </c:ser>
        <c:dLbls>
          <c:showLegendKey val="0"/>
          <c:showVal val="0"/>
          <c:showCatName val="0"/>
          <c:showSerName val="0"/>
          <c:showPercent val="0"/>
          <c:showBubbleSize val="0"/>
        </c:dLbls>
        <c:axId val="200475776"/>
        <c:axId val="200477696"/>
      </c:radarChart>
      <c:catAx>
        <c:axId val="20047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477696"/>
        <c:crosses val="autoZero"/>
        <c:auto val="1"/>
        <c:lblAlgn val="ctr"/>
        <c:lblOffset val="100"/>
        <c:noMultiLvlLbl val="0"/>
      </c:catAx>
      <c:valAx>
        <c:axId val="200477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475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Principles for Guiding Decisions and Behaviors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'Mid-level Managers'!$B$50:$B$69</c:f>
              <c:strCache>
                <c:ptCount val="20"/>
                <c:pt idx="0">
                  <c:v>1. Encouragement and reinforcement received from leaders, peers and subordinates significantly influences work performance. </c:v>
                </c:pt>
                <c:pt idx="1">
                  <c:v>2. My organization reinforces ethical norms and a professional code of conduct. </c:v>
                </c:pt>
                <c:pt idx="2">
                  <c:v>3. Leaders in my organization demonstrate their commitment to biosafety and biosecurity through words and actions. </c:v>
                </c:pt>
                <c:pt idx="3">
                  <c:v>4. My organization applies lessons learned and best practices. </c:v>
                </c:pt>
                <c:pt idx="4">
                  <c:v>5. My organization has an Insider Threat mitigation program. </c:v>
                </c:pt>
                <c:pt idx="5">
                  <c:v>6. My organization promotes public transparency with regard to its compliance with biosafety and biosecurity requirements. </c:v>
                </c:pt>
                <c:pt idx="6">
                  <c:v>7. Everyone shares personal responsibility for biosafety and biosecurity. </c:v>
                </c:pt>
                <c:pt idx="7">
                  <c:v>8. I am aware of the concept and implications of dual use research of concern. </c:v>
                </c:pt>
                <c:pt idx="8">
                  <c:v>9. Appropriately qualified and trained individuals provide oversight on biosafety and biosecurity </c:v>
                </c:pt>
                <c:pt idx="9">
                  <c:v>10. When an incident or near miss occurs, there is ‘brainstorming’ not ‘blamestorming’. The question asked is “what went wrong?” not “who was wrong?”, focusing on improvement, not blame. </c:v>
                </c:pt>
                <c:pt idx="10">
                  <c:v>11. I consider the implications and possible applications of my work and the balance between the pursuit of scientific knowledge and my ethical responsibilities to society. </c:v>
                </c:pt>
                <c:pt idx="11">
                  <c:v>12. I am motivated to minimize risks of the misuse of science for society. </c:v>
                </c:pt>
                <c:pt idx="12">
                  <c:v>13. I am cognizant of the threat of bioterrorism and biological weapons. </c:v>
                </c:pt>
                <c:pt idx="13">
                  <c:v>14. My organization has a code of responsible conduct in place. </c:v>
                </c:pt>
                <c:pt idx="14">
                  <c:v>15. Standards are enforced in my organization. </c:v>
                </c:pt>
                <c:pt idx="15">
                  <c:v>16. Admitting mistakes, taking ownership, and developing a plan to overcome challenges and/or implement corrective actions are integral to effective biosafety and biosecurity. </c:v>
                </c:pt>
                <c:pt idx="16">
                  <c:v>17. I strive for professional excellence through self-assessment and continuing education. </c:v>
                </c:pt>
                <c:pt idx="17">
                  <c:v>18. I always report data with integrity and accuracy. </c:v>
                </c:pt>
                <c:pt idx="18">
                  <c:v>19. I always comply with all laws, regulations, policies, and standards governing the life sciences practice. </c:v>
                </c:pt>
                <c:pt idx="19">
                  <c:v>20. Potential for misuse of the research is considered at all stages, and appropriate action is taken if necessary.</c:v>
                </c:pt>
              </c:strCache>
            </c:strRef>
          </c:cat>
          <c:val>
            <c:numRef>
              <c:f>'Mid-level Managers'!$C$50:$C$69</c:f>
              <c:numCache>
                <c:formatCode>General</c:formatCode>
                <c:ptCount val="20"/>
                <c:pt idx="0">
                  <c:v>1</c:v>
                </c:pt>
                <c:pt idx="1">
                  <c:v>0</c:v>
                </c:pt>
                <c:pt idx="2">
                  <c:v>2</c:v>
                </c:pt>
                <c:pt idx="3">
                  <c:v>3</c:v>
                </c:pt>
                <c:pt idx="4">
                  <c:v>1</c:v>
                </c:pt>
                <c:pt idx="5">
                  <c:v>5</c:v>
                </c:pt>
                <c:pt idx="6">
                  <c:v>4</c:v>
                </c:pt>
                <c:pt idx="7">
                  <c:v>4</c:v>
                </c:pt>
                <c:pt idx="8">
                  <c:v>2</c:v>
                </c:pt>
                <c:pt idx="9">
                  <c:v>0</c:v>
                </c:pt>
                <c:pt idx="10">
                  <c:v>2</c:v>
                </c:pt>
                <c:pt idx="11">
                  <c:v>3</c:v>
                </c:pt>
                <c:pt idx="12">
                  <c:v>5</c:v>
                </c:pt>
                <c:pt idx="13">
                  <c:v>1</c:v>
                </c:pt>
                <c:pt idx="14">
                  <c:v>4</c:v>
                </c:pt>
                <c:pt idx="15">
                  <c:v>1</c:v>
                </c:pt>
                <c:pt idx="16">
                  <c:v>5</c:v>
                </c:pt>
                <c:pt idx="17">
                  <c:v>3</c:v>
                </c:pt>
                <c:pt idx="18">
                  <c:v>5</c:v>
                </c:pt>
                <c:pt idx="19">
                  <c:v>0</c:v>
                </c:pt>
              </c:numCache>
            </c:numRef>
          </c:val>
          <c:extLst>
            <c:ext xmlns:c16="http://schemas.microsoft.com/office/drawing/2014/chart" uri="{C3380CC4-5D6E-409C-BE32-E72D297353CC}">
              <c16:uniqueId val="{00000000-28D2-40B0-8958-1B837A05C42C}"/>
            </c:ext>
          </c:extLst>
        </c:ser>
        <c:dLbls>
          <c:showLegendKey val="0"/>
          <c:showVal val="0"/>
          <c:showCatName val="0"/>
          <c:showSerName val="0"/>
          <c:showPercent val="0"/>
          <c:showBubbleSize val="0"/>
        </c:dLbls>
        <c:axId val="200515584"/>
        <c:axId val="200517504"/>
      </c:radarChart>
      <c:catAx>
        <c:axId val="20051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517504"/>
        <c:crosses val="autoZero"/>
        <c:auto val="1"/>
        <c:lblAlgn val="ctr"/>
        <c:lblOffset val="100"/>
        <c:noMultiLvlLbl val="0"/>
      </c:catAx>
      <c:valAx>
        <c:axId val="200517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515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Beliefs, Opinions, and Attitudes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'Mid-level Managers'!$B$73:$B$92</c:f>
              <c:strCache>
                <c:ptCount val="20"/>
                <c:pt idx="0">
                  <c:v>1. There is a risk of bioterrorism or an attack with a biological weapon. </c:v>
                </c:pt>
                <c:pt idx="1">
                  <c:v>2. Controlling access to sensitive information is integral to biosecurity. </c:v>
                </c:pt>
                <c:pt idx="2">
                  <c:v>3. I understand the importance of trustworthiness determination.</c:v>
                </c:pt>
                <c:pt idx="3">
                  <c:v>4. My organization provides training on identifying symptoms of high-risk behavior in oneself and in others. </c:v>
                </c:pt>
                <c:pt idx="4">
                  <c:v>5. Biosafety and/or biosecurity deficiencies or vulnerabilities are corrected with a sense of urgency.</c:v>
                </c:pt>
                <c:pt idx="5">
                  <c:v>6. I take professional pride in my work. </c:v>
                </c:pt>
                <c:pt idx="6">
                  <c:v>7. My organization and its members encourage teamwork and cooperation. </c:v>
                </c:pt>
                <c:pt idx="7">
                  <c:v>8. Biosafety and biosecurity infractions are handled appropriately. </c:v>
                </c:pt>
                <c:pt idx="8">
                  <c:v>9. My organization cares more about biosafety than about the results of our work.</c:v>
                </c:pt>
                <c:pt idx="9">
                  <c:v>10. I am aware that there are ethical, legal, and societal issues and consequences attached to my research. </c:v>
                </c:pt>
                <c:pt idx="10">
                  <c:v>11. Technical expertise and experience underpin the assurance of future biosafety performance. </c:v>
                </c:pt>
                <c:pt idx="11">
                  <c:v>12. In my organization, individuals have appropriate competency to perform their assigned tasks and to work safely and effectively. </c:v>
                </c:pt>
                <c:pt idx="12">
                  <c:v>13. My organization has a culture that supports and encourages trust, collaboration, consultation, and communication with regard to biosafety and biosecurity. </c:v>
                </c:pt>
                <c:pt idx="13">
                  <c:v>14. National policy and legislation relevant to the life sciences aim to provide protection against the misuse of science.</c:v>
                </c:pt>
                <c:pt idx="14">
                  <c:v>15. Risk assessments are important tools to identify areas of improvement and specific measures for reducing risk, including the level of containment required. </c:v>
                </c:pt>
                <c:pt idx="15">
                  <c:v>16. I believe that it is important to report not only laboratory accidents and incidents but also near misses.</c:v>
                </c:pt>
                <c:pt idx="16">
                  <c:v>17. I have received adequate training on the procedures necessary to conduct my work without compromising safety and security. </c:v>
                </c:pt>
                <c:pt idx="17">
                  <c:v>18. I have adequate PPE available for me to perform my work safely and securely. </c:v>
                </c:pt>
                <c:pt idx="18">
                  <c:v>19. Scientists have an obligation to do no harm. </c:v>
                </c:pt>
                <c:pt idx="19">
                  <c:v>20. I do/would/will report my concerns to the appropriate people, authorities, and/or agencies if I become aware of activities that violate the Biological and Toxin Convention, United Nations Security Council resolution 1540, or international customary la</c:v>
                </c:pt>
              </c:strCache>
            </c:strRef>
          </c:cat>
          <c:val>
            <c:numRef>
              <c:f>'Mid-level Managers'!$C$73:$C$92</c:f>
              <c:numCache>
                <c:formatCode>General</c:formatCode>
                <c:ptCount val="20"/>
                <c:pt idx="0">
                  <c:v>4</c:v>
                </c:pt>
                <c:pt idx="1">
                  <c:v>2</c:v>
                </c:pt>
                <c:pt idx="2">
                  <c:v>5</c:v>
                </c:pt>
                <c:pt idx="3">
                  <c:v>1</c:v>
                </c:pt>
                <c:pt idx="4">
                  <c:v>0</c:v>
                </c:pt>
                <c:pt idx="5">
                  <c:v>4</c:v>
                </c:pt>
                <c:pt idx="6">
                  <c:v>3</c:v>
                </c:pt>
                <c:pt idx="7">
                  <c:v>4</c:v>
                </c:pt>
                <c:pt idx="8">
                  <c:v>1</c:v>
                </c:pt>
                <c:pt idx="9">
                  <c:v>4</c:v>
                </c:pt>
                <c:pt idx="10">
                  <c:v>2</c:v>
                </c:pt>
                <c:pt idx="11">
                  <c:v>3</c:v>
                </c:pt>
                <c:pt idx="12">
                  <c:v>4</c:v>
                </c:pt>
                <c:pt idx="13">
                  <c:v>4</c:v>
                </c:pt>
                <c:pt idx="14">
                  <c:v>1</c:v>
                </c:pt>
                <c:pt idx="15">
                  <c:v>3</c:v>
                </c:pt>
                <c:pt idx="16">
                  <c:v>3</c:v>
                </c:pt>
                <c:pt idx="17">
                  <c:v>4</c:v>
                </c:pt>
                <c:pt idx="18">
                  <c:v>4</c:v>
                </c:pt>
                <c:pt idx="19">
                  <c:v>1</c:v>
                </c:pt>
              </c:numCache>
            </c:numRef>
          </c:val>
          <c:extLst>
            <c:ext xmlns:c16="http://schemas.microsoft.com/office/drawing/2014/chart" uri="{C3380CC4-5D6E-409C-BE32-E72D297353CC}">
              <c16:uniqueId val="{00000000-BAFC-4E2D-96FD-D8B9D3B908D7}"/>
            </c:ext>
          </c:extLst>
        </c:ser>
        <c:dLbls>
          <c:showLegendKey val="0"/>
          <c:showVal val="0"/>
          <c:showCatName val="0"/>
          <c:showSerName val="0"/>
          <c:showPercent val="0"/>
          <c:showBubbleSize val="0"/>
        </c:dLbls>
        <c:axId val="200553984"/>
        <c:axId val="200555904"/>
      </c:radarChart>
      <c:catAx>
        <c:axId val="20055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555904"/>
        <c:crosses val="autoZero"/>
        <c:auto val="1"/>
        <c:lblAlgn val="ctr"/>
        <c:lblOffset val="100"/>
        <c:noMultiLvlLbl val="0"/>
      </c:catAx>
      <c:valAx>
        <c:axId val="200555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553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Management Systems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'Top-level Managers'!$B$4:$B$23</c:f>
              <c:strCache>
                <c:ptCount val="20"/>
                <c:pt idx="0">
                  <c:v>1. My organization has procedures in place to keep employees informed on the risks of unintentional and/or intentional release of, or exposure to, biological agents and/or toxins that are stored or handled at our facilities.</c:v>
                </c:pt>
                <c:pt idx="1">
                  <c:v>2. My organization publicly explains the procedures and rules of conduct related to biosafety and biosecurity during new employee orientation. </c:v>
                </c:pt>
                <c:pt idx="2">
                  <c:v>3. My organization has a systematic risk-benefit analysis process in place for dual-use research. </c:v>
                </c:pt>
                <c:pt idx="3">
                  <c:v>4. My organization has implemented mitigation procedures to reduce the risk of unintentional and/or intentional release of, or exposure to, biological agents and/or toxins stored or handled at our facilities. </c:v>
                </c:pt>
                <c:pt idx="4">
                  <c:v>5. My organization has procedures in place which detail the actions required during an incident. </c:v>
                </c:pt>
                <c:pt idx="5">
                  <c:v>6. My organization conducts emergency response drills on a regular basis. </c:v>
                </c:pt>
                <c:pt idx="6">
                  <c:v>7. Utilizing lessons learned from emergency drills has improved organizational performance. </c:v>
                </c:pt>
                <c:pt idx="7">
                  <c:v>8. Utilizing lessons learned from biosafety/biosecurity violations or near misses has improved organizational performance. </c:v>
                </c:pt>
                <c:pt idx="8">
                  <c:v>9. There is an available and up-to-date list of personnel authorized to access biological agents.  </c:v>
                </c:pt>
                <c:pt idx="9">
                  <c:v>10. Information regarding biosafety and biosecurity measures, procedures, and policies is readily available to employees. </c:v>
                </c:pt>
                <c:pt idx="10">
                  <c:v>11. There is a procedure in place for employees to report a coworker’s unusual behavior</c:v>
                </c:pt>
                <c:pt idx="11">
                  <c:v>12. Individual biosafety/biosecurity performance assessments occur on a regular basis. </c:v>
                </c:pt>
                <c:pt idx="12">
                  <c:v>13. Prior to being granted access to pathogens and toxins, workers are screened for appropriate credentials, skills, and personal traits for the job, and determined to be the best fit for the position.</c:v>
                </c:pt>
                <c:pt idx="13">
                  <c:v>14.  My organization has continuing biosafety and biosecurity education and competency training for employees. </c:v>
                </c:pt>
                <c:pt idx="14">
                  <c:v>15. There are policies and measures in place to protect sensitive information from unauthorized access or theft and to maintain the appropriate level of confidentiality.</c:v>
                </c:pt>
                <c:pt idx="15">
                  <c:v>16. My organization has designated roles and responsibilities for its members on reducing the risks of unintentional and/or intentional release of, or exposure to, biological agents and/or toxins stored or handled at its facilities.   </c:v>
                </c:pt>
                <c:pt idx="16">
                  <c:v>17. There is an established internal communication procedure to inform employees about biosafety and biosecurity incidents and near misses.  </c:v>
                </c:pt>
                <c:pt idx="17">
                  <c:v>18. Cybersecurity training is mandatory.</c:v>
                </c:pt>
                <c:pt idx="18">
                  <c:v>19. There are procedures in place for decontamination and waste management. </c:v>
                </c:pt>
                <c:pt idx="19">
                  <c:v>20. My organization has a medical surveillance program in place which helps prevent, detect, and treat illnesses associated with the exposure of facility personnel to pathogens and toxins.</c:v>
                </c:pt>
              </c:strCache>
            </c:strRef>
          </c:cat>
          <c:val>
            <c:numRef>
              <c:f>'Top-level Managers'!$C$4:$C$23</c:f>
              <c:numCache>
                <c:formatCode>General</c:formatCode>
                <c:ptCount val="20"/>
                <c:pt idx="0">
                  <c:v>5</c:v>
                </c:pt>
                <c:pt idx="1">
                  <c:v>3</c:v>
                </c:pt>
                <c:pt idx="2">
                  <c:v>1</c:v>
                </c:pt>
                <c:pt idx="3">
                  <c:v>1</c:v>
                </c:pt>
                <c:pt idx="4">
                  <c:v>3</c:v>
                </c:pt>
                <c:pt idx="5">
                  <c:v>4</c:v>
                </c:pt>
                <c:pt idx="6">
                  <c:v>4</c:v>
                </c:pt>
                <c:pt idx="7">
                  <c:v>1</c:v>
                </c:pt>
                <c:pt idx="8">
                  <c:v>1</c:v>
                </c:pt>
                <c:pt idx="9">
                  <c:v>5</c:v>
                </c:pt>
                <c:pt idx="10">
                  <c:v>0</c:v>
                </c:pt>
                <c:pt idx="11">
                  <c:v>1</c:v>
                </c:pt>
                <c:pt idx="12">
                  <c:v>0</c:v>
                </c:pt>
                <c:pt idx="13">
                  <c:v>4</c:v>
                </c:pt>
                <c:pt idx="14">
                  <c:v>2</c:v>
                </c:pt>
                <c:pt idx="15">
                  <c:v>4</c:v>
                </c:pt>
                <c:pt idx="16">
                  <c:v>0</c:v>
                </c:pt>
                <c:pt idx="17">
                  <c:v>2</c:v>
                </c:pt>
                <c:pt idx="18">
                  <c:v>2</c:v>
                </c:pt>
                <c:pt idx="19">
                  <c:v>4</c:v>
                </c:pt>
              </c:numCache>
            </c:numRef>
          </c:val>
          <c:extLst>
            <c:ext xmlns:c16="http://schemas.microsoft.com/office/drawing/2014/chart" uri="{C3380CC4-5D6E-409C-BE32-E72D297353CC}">
              <c16:uniqueId val="{00000000-7899-4C0C-8242-BCA927424072}"/>
            </c:ext>
          </c:extLst>
        </c:ser>
        <c:dLbls>
          <c:showLegendKey val="0"/>
          <c:showVal val="0"/>
          <c:showCatName val="0"/>
          <c:showSerName val="0"/>
          <c:showPercent val="0"/>
          <c:showBubbleSize val="0"/>
        </c:dLbls>
        <c:axId val="200606080"/>
        <c:axId val="200608000"/>
      </c:radarChart>
      <c:catAx>
        <c:axId val="20060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608000"/>
        <c:crosses val="autoZero"/>
        <c:auto val="1"/>
        <c:lblAlgn val="ctr"/>
        <c:lblOffset val="100"/>
        <c:noMultiLvlLbl val="0"/>
      </c:catAx>
      <c:valAx>
        <c:axId val="200608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606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Behavior of Leadership and Personnel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'Top-level Managers'!$B$27:$B$46</c:f>
              <c:strCache>
                <c:ptCount val="20"/>
                <c:pt idx="0">
                  <c:v>1. Leaders regularly communicate with employees about the risks of unintentional and/or intentional release of, or exposure to, biological agents and/or toxins stored or handled at my facility.</c:v>
                </c:pt>
                <c:pt idx="1">
                  <c:v>2. Leaders regularly communicate with employees about the measures in place to reduce the risks of unintentional and/or intentional release of, or exposure to, biological agents and/or toxins stored or handled at my facility. </c:v>
                </c:pt>
                <c:pt idx="2">
                  <c:v>3. My supervisor/manager sets a good personal example of practices aimed at reducing biohazards risks. </c:v>
                </c:pt>
                <c:pt idx="3">
                  <c:v>4. Leaders monitor adherence to the approved/validated procedures (or research protocols) and rules of conduct. </c:v>
                </c:pt>
                <c:pt idx="4">
                  <c:v>5. Leaders provide the required means to implement biosafety and biosecurity measures </c:v>
                </c:pt>
                <c:pt idx="5">
                  <c:v>6. Leaders in my organization encourage employees to increase their education and awareness of biohazards risks.</c:v>
                </c:pt>
                <c:pt idx="6">
                  <c:v>7. I feel confident that I can self-report illness or other conditions that may affect biosafety/biosecurity without fear of losing my job nor other negative effects on my working life/career  </c:v>
                </c:pt>
                <c:pt idx="7">
                  <c:v>8. It is never appropriate to tag along (“piggyback”) with an employee who is authorized to gain entry into a restricted area. </c:v>
                </c:pt>
                <c:pt idx="8">
                  <c:v>9. I do/would/will report unusual behavior of my colleagues that increases the risk of unintentional and/or intentional release of, or exposure to, biological agents and/or toxins. </c:v>
                </c:pt>
                <c:pt idx="9">
                  <c:v>10. I am involved in risk assessment and decision making processes to reduce the risk of unintentional and/or intentional release of, or exposure to, biological agents and/or toxins stored or handled at my facility </c:v>
                </c:pt>
                <c:pt idx="10">
                  <c:v>11. My organization values vigilance on biosafety and biosecurity. </c:v>
                </c:pt>
                <c:pt idx="11">
                  <c:v>12. In my organization there are measures in place to punish willful violations of biosafety and biosecurity. </c:v>
                </c:pt>
                <c:pt idx="12">
                  <c:v>13. Leaders communicate with staff about specific performance expectations in areas that affect biosafety and biosecurity </c:v>
                </c:pt>
                <c:pt idx="13">
                  <c:v>14. Employees are involved in the risk assessment and decision making processes and other activities that affect them. </c:v>
                </c:pt>
                <c:pt idx="14">
                  <c:v>15. Everyone in my facility properly disposes of contaminated materials. </c:v>
                </c:pt>
                <c:pt idx="15">
                  <c:v>16. Behavior that enhances biosafety and biosecurity culture is reinforced by my peers.</c:v>
                </c:pt>
                <c:pt idx="16">
                  <c:v>17. I don’t/wouldn’t/won’t perform research without proper risk mitigation measures in place. </c:v>
                </c:pt>
                <c:pt idx="17">
                  <c:v>18. Leaders/managers make themselves approachable, allow effective two way communication, and encourage staff to report concerns or suspicions without fear of subsequently suffering disciplinary actions. </c:v>
                </c:pt>
                <c:pt idx="18">
                  <c:v>19. I do/would/will report incidences of unauthorized or improperly/inadequately trained personnel accessing the facility </c:v>
                </c:pt>
                <c:pt idx="19">
                  <c:v>20. Leaders/managers encourage, recognize, and reward commendable attitudes and behavior.</c:v>
                </c:pt>
              </c:strCache>
            </c:strRef>
          </c:cat>
          <c:val>
            <c:numRef>
              <c:f>'Top-level Managers'!$C$27:$C$46</c:f>
              <c:numCache>
                <c:formatCode>General</c:formatCode>
                <c:ptCount val="20"/>
                <c:pt idx="0">
                  <c:v>1</c:v>
                </c:pt>
                <c:pt idx="1">
                  <c:v>1</c:v>
                </c:pt>
                <c:pt idx="2">
                  <c:v>1</c:v>
                </c:pt>
                <c:pt idx="3">
                  <c:v>1</c:v>
                </c:pt>
                <c:pt idx="4">
                  <c:v>0</c:v>
                </c:pt>
                <c:pt idx="5">
                  <c:v>1</c:v>
                </c:pt>
                <c:pt idx="6">
                  <c:v>0</c:v>
                </c:pt>
                <c:pt idx="7">
                  <c:v>0</c:v>
                </c:pt>
                <c:pt idx="8">
                  <c:v>0</c:v>
                </c:pt>
                <c:pt idx="9">
                  <c:v>3</c:v>
                </c:pt>
                <c:pt idx="10">
                  <c:v>5</c:v>
                </c:pt>
                <c:pt idx="11">
                  <c:v>5</c:v>
                </c:pt>
                <c:pt idx="12">
                  <c:v>3</c:v>
                </c:pt>
                <c:pt idx="13">
                  <c:v>4</c:v>
                </c:pt>
                <c:pt idx="14">
                  <c:v>5</c:v>
                </c:pt>
                <c:pt idx="15">
                  <c:v>3</c:v>
                </c:pt>
                <c:pt idx="16">
                  <c:v>4</c:v>
                </c:pt>
                <c:pt idx="17">
                  <c:v>0</c:v>
                </c:pt>
                <c:pt idx="18">
                  <c:v>0</c:v>
                </c:pt>
                <c:pt idx="19">
                  <c:v>2</c:v>
                </c:pt>
              </c:numCache>
            </c:numRef>
          </c:val>
          <c:extLst>
            <c:ext xmlns:c16="http://schemas.microsoft.com/office/drawing/2014/chart" uri="{C3380CC4-5D6E-409C-BE32-E72D297353CC}">
              <c16:uniqueId val="{00000000-BF88-4FB2-9935-C883C88603E0}"/>
            </c:ext>
          </c:extLst>
        </c:ser>
        <c:dLbls>
          <c:showLegendKey val="0"/>
          <c:showVal val="0"/>
          <c:showCatName val="0"/>
          <c:showSerName val="0"/>
          <c:showPercent val="0"/>
          <c:showBubbleSize val="0"/>
        </c:dLbls>
        <c:axId val="200616960"/>
        <c:axId val="200651904"/>
      </c:radarChart>
      <c:catAx>
        <c:axId val="200616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651904"/>
        <c:crosses val="autoZero"/>
        <c:auto val="1"/>
        <c:lblAlgn val="ctr"/>
        <c:lblOffset val="100"/>
        <c:noMultiLvlLbl val="0"/>
      </c:catAx>
      <c:valAx>
        <c:axId val="200651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616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Principles for Guiding Decisions and Behaviors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'Top-level Managers'!$B$50:$B$69</c:f>
              <c:strCache>
                <c:ptCount val="20"/>
                <c:pt idx="0">
                  <c:v>1. Encouragement and reinforcement received from leaders, peers and subordinates significantly influences work performance. </c:v>
                </c:pt>
                <c:pt idx="1">
                  <c:v>2. My organization reinforces ethical norms and a professional code of conduct. </c:v>
                </c:pt>
                <c:pt idx="2">
                  <c:v>3. Leaders in my organization demonstrate their commitment to biosafety and biosecurity through words and actions. </c:v>
                </c:pt>
                <c:pt idx="3">
                  <c:v>4. My organization applies lessons learned and best practices. </c:v>
                </c:pt>
                <c:pt idx="4">
                  <c:v>5. My organization has an Insider Threat mitigation program. </c:v>
                </c:pt>
                <c:pt idx="5">
                  <c:v>6. My organization promotes public transparency with regard to its compliance with biosafety and biosecurity requirements. </c:v>
                </c:pt>
                <c:pt idx="6">
                  <c:v>7. Everyone shares personal responsibility for biosafety and biosecurity. </c:v>
                </c:pt>
                <c:pt idx="7">
                  <c:v>8. I am aware of the concept and implications of dual use research of concern. </c:v>
                </c:pt>
                <c:pt idx="8">
                  <c:v>9. Appropriately qualified and trained individuals provide oversight on biosafety and biosecurity </c:v>
                </c:pt>
                <c:pt idx="9">
                  <c:v>10. When an incident or near miss occurs, there is ‘brainstorming’ not ‘blamestorming’. The question asked is “what went wrong?” not “who was wrong?”, focusing on improvement, not blame. </c:v>
                </c:pt>
                <c:pt idx="10">
                  <c:v>11. I consider the implications and possible applications of my work and the balance between the pursuit of scientific knowledge and my ethical responsibilities to society. </c:v>
                </c:pt>
                <c:pt idx="11">
                  <c:v>12. I am motivated to minimize risks of the misuse of science for society. </c:v>
                </c:pt>
                <c:pt idx="12">
                  <c:v>13. I am cognizant of the threat of bioterrorism and biological weapons. </c:v>
                </c:pt>
                <c:pt idx="13">
                  <c:v>14. My organization has a code of responsible conduct in place. </c:v>
                </c:pt>
                <c:pt idx="14">
                  <c:v>15. Standards are enforced in my organization. </c:v>
                </c:pt>
                <c:pt idx="15">
                  <c:v>16. Admitting mistakes, taking ownership, and developing a plan to overcome challenges and/or implement corrective actions are integral to effective biosafety and biosecurity. </c:v>
                </c:pt>
                <c:pt idx="16">
                  <c:v>17. I strive for professional excellence through self-assessment and continuing education. </c:v>
                </c:pt>
                <c:pt idx="17">
                  <c:v>18. I always report data with integrity and accuracy. </c:v>
                </c:pt>
                <c:pt idx="18">
                  <c:v>19. I always comply with all laws, regulations, policies, and standards governing the life sciences practice. </c:v>
                </c:pt>
                <c:pt idx="19">
                  <c:v>20. Potential for misuse of the research is considered at all stages, and appropriate action is taken if necessary.</c:v>
                </c:pt>
              </c:strCache>
            </c:strRef>
          </c:cat>
          <c:val>
            <c:numRef>
              <c:f>'Top-level Managers'!$C$50:$C$69</c:f>
              <c:numCache>
                <c:formatCode>General</c:formatCode>
                <c:ptCount val="20"/>
                <c:pt idx="0">
                  <c:v>2</c:v>
                </c:pt>
                <c:pt idx="1">
                  <c:v>0</c:v>
                </c:pt>
                <c:pt idx="2">
                  <c:v>0</c:v>
                </c:pt>
                <c:pt idx="3">
                  <c:v>1</c:v>
                </c:pt>
                <c:pt idx="4">
                  <c:v>1</c:v>
                </c:pt>
                <c:pt idx="5">
                  <c:v>0</c:v>
                </c:pt>
                <c:pt idx="6">
                  <c:v>3</c:v>
                </c:pt>
                <c:pt idx="7">
                  <c:v>5</c:v>
                </c:pt>
                <c:pt idx="8">
                  <c:v>5</c:v>
                </c:pt>
                <c:pt idx="9">
                  <c:v>4</c:v>
                </c:pt>
                <c:pt idx="10">
                  <c:v>4</c:v>
                </c:pt>
                <c:pt idx="11">
                  <c:v>4</c:v>
                </c:pt>
                <c:pt idx="12">
                  <c:v>2</c:v>
                </c:pt>
                <c:pt idx="13">
                  <c:v>0</c:v>
                </c:pt>
                <c:pt idx="14">
                  <c:v>1</c:v>
                </c:pt>
                <c:pt idx="15">
                  <c:v>1</c:v>
                </c:pt>
                <c:pt idx="16">
                  <c:v>4</c:v>
                </c:pt>
                <c:pt idx="17">
                  <c:v>5</c:v>
                </c:pt>
                <c:pt idx="18">
                  <c:v>4</c:v>
                </c:pt>
                <c:pt idx="19">
                  <c:v>5</c:v>
                </c:pt>
              </c:numCache>
            </c:numRef>
          </c:val>
          <c:extLst>
            <c:ext xmlns:c16="http://schemas.microsoft.com/office/drawing/2014/chart" uri="{C3380CC4-5D6E-409C-BE32-E72D297353CC}">
              <c16:uniqueId val="{00000000-1C0F-48CB-B6A2-8188C9A6178E}"/>
            </c:ext>
          </c:extLst>
        </c:ser>
        <c:dLbls>
          <c:showLegendKey val="0"/>
          <c:showVal val="0"/>
          <c:showCatName val="0"/>
          <c:showSerName val="0"/>
          <c:showPercent val="0"/>
          <c:showBubbleSize val="0"/>
        </c:dLbls>
        <c:axId val="201136384"/>
        <c:axId val="201142656"/>
      </c:radarChart>
      <c:catAx>
        <c:axId val="20113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142656"/>
        <c:crosses val="autoZero"/>
        <c:auto val="1"/>
        <c:lblAlgn val="ctr"/>
        <c:lblOffset val="100"/>
        <c:noMultiLvlLbl val="0"/>
      </c:catAx>
      <c:valAx>
        <c:axId val="201142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136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Beliefs, Opinions, and Attitudes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'Top-level Managers'!$B$73:$B$92</c:f>
              <c:strCache>
                <c:ptCount val="20"/>
                <c:pt idx="0">
                  <c:v>1. There is a risk of bioterrorism or an attack with a biological weapon. </c:v>
                </c:pt>
                <c:pt idx="1">
                  <c:v>2. Controlling access to sensitive information is integral to biosecurity. </c:v>
                </c:pt>
                <c:pt idx="2">
                  <c:v>3. I understand the importance of trustworthiness determination.</c:v>
                </c:pt>
                <c:pt idx="3">
                  <c:v>4. My organization provides training on identifying symptoms of high-risk behavior in oneself and in others. </c:v>
                </c:pt>
                <c:pt idx="4">
                  <c:v>5. Biosafety and/or biosecurity deficiencies or vulnerabilities are corrected with a sense of urgency.</c:v>
                </c:pt>
                <c:pt idx="5">
                  <c:v>6. I take professional pride in my work. </c:v>
                </c:pt>
                <c:pt idx="6">
                  <c:v>7. My organization and its members encourage teamwork and cooperation. </c:v>
                </c:pt>
                <c:pt idx="7">
                  <c:v>8. Biosafety and biosecurity infractions are handled appropriately. </c:v>
                </c:pt>
                <c:pt idx="8">
                  <c:v>9. My organization cares more about biosafety than about the results of our work.</c:v>
                </c:pt>
                <c:pt idx="9">
                  <c:v>10. I am aware that there are ethical, legal, and societal issues and consequences attached to my research. </c:v>
                </c:pt>
                <c:pt idx="10">
                  <c:v>11. Technical expertise and experience underpin the assurance of future biosafety performance. </c:v>
                </c:pt>
                <c:pt idx="11">
                  <c:v>12. In my organization, individuals have appropriate competency to perform their assigned tasks and to work safely and effectively. </c:v>
                </c:pt>
                <c:pt idx="12">
                  <c:v>13. My organization has a culture that supports and encourages trust, collaboration, consultation, and communication with regard to biosafety and biosecurity. </c:v>
                </c:pt>
                <c:pt idx="13">
                  <c:v>14. National policy and legislation relevant to the life sciences aim to provide protection against the misuse of science.</c:v>
                </c:pt>
                <c:pt idx="14">
                  <c:v>15. Risk assessments are important tools to identify areas of improvement and specific measures for reducing risk, including the level of containment required. </c:v>
                </c:pt>
                <c:pt idx="15">
                  <c:v>16. I believe that it is important to report not only laboratory accidents and incidents but also near misses.</c:v>
                </c:pt>
                <c:pt idx="16">
                  <c:v>17. I have received adequate training on the procedures necessary to conduct my work without compromising safety and security. </c:v>
                </c:pt>
                <c:pt idx="17">
                  <c:v>18. I have adequate PPE available for me to perform my work safely and securely. </c:v>
                </c:pt>
                <c:pt idx="18">
                  <c:v>19. Scientists have an obligation to do no harm. </c:v>
                </c:pt>
                <c:pt idx="19">
                  <c:v>20. I do/would/will report my concerns to the appropriate people, authorities, and/or agencies if I become aware of activities that violate the Biological and Toxin Convention, United Nations Security Council resolution 1540, or international customary la</c:v>
                </c:pt>
              </c:strCache>
            </c:strRef>
          </c:cat>
          <c:val>
            <c:numRef>
              <c:f>'Top-level Managers'!$C$73:$C$92</c:f>
              <c:numCache>
                <c:formatCode>General</c:formatCode>
                <c:ptCount val="20"/>
                <c:pt idx="0">
                  <c:v>3</c:v>
                </c:pt>
                <c:pt idx="1">
                  <c:v>4</c:v>
                </c:pt>
                <c:pt idx="2">
                  <c:v>1</c:v>
                </c:pt>
                <c:pt idx="3">
                  <c:v>0</c:v>
                </c:pt>
                <c:pt idx="4">
                  <c:v>2</c:v>
                </c:pt>
                <c:pt idx="5">
                  <c:v>4</c:v>
                </c:pt>
                <c:pt idx="6">
                  <c:v>5</c:v>
                </c:pt>
                <c:pt idx="7">
                  <c:v>2</c:v>
                </c:pt>
                <c:pt idx="8">
                  <c:v>1</c:v>
                </c:pt>
                <c:pt idx="9">
                  <c:v>0</c:v>
                </c:pt>
                <c:pt idx="10">
                  <c:v>4</c:v>
                </c:pt>
                <c:pt idx="11">
                  <c:v>2</c:v>
                </c:pt>
                <c:pt idx="12">
                  <c:v>0</c:v>
                </c:pt>
                <c:pt idx="13">
                  <c:v>2</c:v>
                </c:pt>
                <c:pt idx="14">
                  <c:v>0</c:v>
                </c:pt>
                <c:pt idx="15">
                  <c:v>2</c:v>
                </c:pt>
                <c:pt idx="16">
                  <c:v>5</c:v>
                </c:pt>
                <c:pt idx="17">
                  <c:v>5</c:v>
                </c:pt>
                <c:pt idx="18">
                  <c:v>3</c:v>
                </c:pt>
                <c:pt idx="19">
                  <c:v>2</c:v>
                </c:pt>
              </c:numCache>
            </c:numRef>
          </c:val>
          <c:extLst>
            <c:ext xmlns:c16="http://schemas.microsoft.com/office/drawing/2014/chart" uri="{C3380CC4-5D6E-409C-BE32-E72D297353CC}">
              <c16:uniqueId val="{00000000-0DE6-4C62-87B3-54F476CBCB74}"/>
            </c:ext>
          </c:extLst>
        </c:ser>
        <c:dLbls>
          <c:showLegendKey val="0"/>
          <c:showVal val="0"/>
          <c:showCatName val="0"/>
          <c:showSerName val="0"/>
          <c:showPercent val="0"/>
          <c:showBubbleSize val="0"/>
        </c:dLbls>
        <c:axId val="201170944"/>
        <c:axId val="201172864"/>
      </c:radarChart>
      <c:catAx>
        <c:axId val="20117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172864"/>
        <c:crosses val="autoZero"/>
        <c:auto val="1"/>
        <c:lblAlgn val="ctr"/>
        <c:lblOffset val="100"/>
        <c:noMultiLvlLbl val="0"/>
      </c:catAx>
      <c:valAx>
        <c:axId val="201172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170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Management Systems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Other!$B$4:$B$23</c:f>
              <c:strCache>
                <c:ptCount val="20"/>
                <c:pt idx="0">
                  <c:v>1. My organization has procedures in place to keep employees informed on the risks of unintentional and/or intentional release of, or exposure to, biological agents and/or toxins that are stored or handled at our facilities.</c:v>
                </c:pt>
                <c:pt idx="1">
                  <c:v>2. My organization publicly explains the procedures and rules of conduct related to biosafety and biosecurity during new employee orientation. </c:v>
                </c:pt>
                <c:pt idx="2">
                  <c:v>3. My organization has a systematic risk-benefit analysis process in place for dual-use research. </c:v>
                </c:pt>
                <c:pt idx="3">
                  <c:v>4. My organization has implemented mitigation procedures to reduce the risk of unintentional and/or intentional release of, or exposure to, biological agents and/or toxins stored or handled at our facilities. </c:v>
                </c:pt>
                <c:pt idx="4">
                  <c:v>5. My organization has procedures in place which detail the actions required during an incident. </c:v>
                </c:pt>
                <c:pt idx="5">
                  <c:v>6. My organization conducts emergency response drills on a regular basis. </c:v>
                </c:pt>
                <c:pt idx="6">
                  <c:v>7. Utilizing lessons learned from emergency drills has improved organizational performance. </c:v>
                </c:pt>
                <c:pt idx="7">
                  <c:v>8. Utilizing lessons learned from biosafety/biosecurity violations or near misses has improved organizational performance. </c:v>
                </c:pt>
                <c:pt idx="8">
                  <c:v>9. There is an available and up-to-date list of personnel authorized to access biological agents.  </c:v>
                </c:pt>
                <c:pt idx="9">
                  <c:v>10. Information regarding biosafety and biosecurity measures, procedures, and policies is readily available to employees. </c:v>
                </c:pt>
                <c:pt idx="10">
                  <c:v>11. There is a procedure in place for employees to report a coworker’s unusual behavior</c:v>
                </c:pt>
                <c:pt idx="11">
                  <c:v>12. Individual biosafety/biosecurity performance assessments occur on a regular basis. </c:v>
                </c:pt>
                <c:pt idx="12">
                  <c:v>13. Prior to being granted access to pathogens and toxins, workers are screened for appropriate credentials, skills, and personal traits for the job, and determined to be the best fit for the position.</c:v>
                </c:pt>
                <c:pt idx="13">
                  <c:v>14.  My organization has continuing biosafety and biosecurity education and competency training for employees. </c:v>
                </c:pt>
                <c:pt idx="14">
                  <c:v>15. There are policies and measures in place to protect sensitive information from unauthorized access or theft and to maintain the appropriate level of confidentiality.</c:v>
                </c:pt>
                <c:pt idx="15">
                  <c:v>16. My organization has designated roles and responsibilities for its members on reducing the risks of unintentional and/or intentional release of, or exposure to, biological agents and/or toxins stored or handled at its facilities.   </c:v>
                </c:pt>
                <c:pt idx="16">
                  <c:v>17. There is an established internal communication procedure to inform employees about biosafety and biosecurity incidents and near misses.  </c:v>
                </c:pt>
                <c:pt idx="17">
                  <c:v>18. Cybersecurity training is mandatory.</c:v>
                </c:pt>
                <c:pt idx="18">
                  <c:v>19. There are procedures in place for decontamination and waste management. </c:v>
                </c:pt>
                <c:pt idx="19">
                  <c:v>20. My organization has a medical surveillance program in place which helps prevent, detect, and treat illnesses associated with the exposure of facility personnel to pathogens and toxins.</c:v>
                </c:pt>
              </c:strCache>
            </c:strRef>
          </c:cat>
          <c:val>
            <c:numRef>
              <c:f>Other!$C$4:$C$23</c:f>
              <c:numCache>
                <c:formatCode>General</c:formatCode>
                <c:ptCount val="20"/>
                <c:pt idx="0">
                  <c:v>4</c:v>
                </c:pt>
                <c:pt idx="1">
                  <c:v>0</c:v>
                </c:pt>
                <c:pt idx="2">
                  <c:v>2</c:v>
                </c:pt>
                <c:pt idx="3">
                  <c:v>1</c:v>
                </c:pt>
                <c:pt idx="4">
                  <c:v>1</c:v>
                </c:pt>
                <c:pt idx="5">
                  <c:v>2</c:v>
                </c:pt>
                <c:pt idx="6">
                  <c:v>0</c:v>
                </c:pt>
                <c:pt idx="7">
                  <c:v>0</c:v>
                </c:pt>
                <c:pt idx="8">
                  <c:v>1</c:v>
                </c:pt>
                <c:pt idx="9">
                  <c:v>1</c:v>
                </c:pt>
                <c:pt idx="10">
                  <c:v>5</c:v>
                </c:pt>
                <c:pt idx="11">
                  <c:v>4</c:v>
                </c:pt>
                <c:pt idx="12">
                  <c:v>2</c:v>
                </c:pt>
                <c:pt idx="13">
                  <c:v>2</c:v>
                </c:pt>
                <c:pt idx="14">
                  <c:v>5</c:v>
                </c:pt>
                <c:pt idx="15">
                  <c:v>4</c:v>
                </c:pt>
                <c:pt idx="16">
                  <c:v>5</c:v>
                </c:pt>
                <c:pt idx="17">
                  <c:v>2</c:v>
                </c:pt>
                <c:pt idx="18">
                  <c:v>0</c:v>
                </c:pt>
                <c:pt idx="19">
                  <c:v>5</c:v>
                </c:pt>
              </c:numCache>
            </c:numRef>
          </c:val>
          <c:extLst>
            <c:ext xmlns:c16="http://schemas.microsoft.com/office/drawing/2014/chart" uri="{C3380CC4-5D6E-409C-BE32-E72D297353CC}">
              <c16:uniqueId val="{00000000-F275-4E14-B4B9-3450B312B899}"/>
            </c:ext>
          </c:extLst>
        </c:ser>
        <c:dLbls>
          <c:showLegendKey val="0"/>
          <c:showVal val="0"/>
          <c:showCatName val="0"/>
          <c:showSerName val="0"/>
          <c:showPercent val="0"/>
          <c:showBubbleSize val="0"/>
        </c:dLbls>
        <c:axId val="199330432"/>
        <c:axId val="199369472"/>
      </c:radarChart>
      <c:catAx>
        <c:axId val="19933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369472"/>
        <c:crosses val="autoZero"/>
        <c:auto val="1"/>
        <c:lblAlgn val="ctr"/>
        <c:lblOffset val="100"/>
        <c:noMultiLvlLbl val="0"/>
      </c:catAx>
      <c:valAx>
        <c:axId val="199369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330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Behavior of Leadership and Personnel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Other!$B$27:$B$46</c:f>
              <c:strCache>
                <c:ptCount val="20"/>
                <c:pt idx="0">
                  <c:v>1. Leaders regularly communicate with employees about the risks of unintentional and/or intentional release of, or exposure to, biological agents and/or toxins stored or handled at my facility.</c:v>
                </c:pt>
                <c:pt idx="1">
                  <c:v>2. Leaders regularly communicate with employees about the measures in place to reduce the risks of unintentional and/or intentional release of, or exposure to, biological agents and/or toxins stored or handled at my facility. </c:v>
                </c:pt>
                <c:pt idx="2">
                  <c:v>3. My supervisor/manager sets a good personal example of practices aimed at reducing biohazards risks. </c:v>
                </c:pt>
                <c:pt idx="3">
                  <c:v>4. Leaders monitor adherence to the approved/validated procedures (or research protocols) and rules of conduct. </c:v>
                </c:pt>
                <c:pt idx="4">
                  <c:v>5. Leaders provide the required means to implement biosafety and biosecurity measures </c:v>
                </c:pt>
                <c:pt idx="5">
                  <c:v>6. Leaders in my organization encourage employees to increase their education and awareness of biohazards risks.</c:v>
                </c:pt>
                <c:pt idx="6">
                  <c:v>7. I feel confident that I can self-report illness or other conditions that may affect biosafety/biosecurity without fear of losing my job nor other negative effects on my working life/career  </c:v>
                </c:pt>
                <c:pt idx="7">
                  <c:v>8. It is never appropriate to tag along (“piggyback”) with an employee who is authorized to gain entry into a restricted area. </c:v>
                </c:pt>
                <c:pt idx="8">
                  <c:v>9. I do/would/will report unusual behavior of my colleagues that increases the risk of unintentional and/or intentional release of, or exposure to, biological agents and/or toxins. </c:v>
                </c:pt>
                <c:pt idx="9">
                  <c:v>10. I am involved in risk assessment and decision making processes to reduce the risk of unintentional and/or intentional release of, or exposure to, biological agents and/or toxins stored or handled at my facility </c:v>
                </c:pt>
                <c:pt idx="10">
                  <c:v>11. My organization values vigilance on biosafety and biosecurity. </c:v>
                </c:pt>
                <c:pt idx="11">
                  <c:v>12. In my organization there are measures in place to punish willful violations of biosafety and biosecurity. </c:v>
                </c:pt>
                <c:pt idx="12">
                  <c:v>13. Leaders communicate with staff about specific performance expectations in areas that affect biosafety and biosecurity </c:v>
                </c:pt>
                <c:pt idx="13">
                  <c:v>14. Employees are involved in the risk assessment and decision making processes and other activities that affect them. </c:v>
                </c:pt>
                <c:pt idx="14">
                  <c:v>15. Everyone in my facility properly disposes of contaminated materials. </c:v>
                </c:pt>
                <c:pt idx="15">
                  <c:v>16. Behavior that enhances biosafety and biosecurity culture is reinforced by my peers.</c:v>
                </c:pt>
                <c:pt idx="16">
                  <c:v>17. I don’t/wouldn’t/won’t perform research without proper risk mitigation measures in place. </c:v>
                </c:pt>
                <c:pt idx="17">
                  <c:v>18. Leaders/managers make themselves approachable, allow effective two way communication, and encourage staff to report concerns or suspicions without fear of subsequently suffering disciplinary actions. </c:v>
                </c:pt>
                <c:pt idx="18">
                  <c:v>19. I do/would/will report incidences of unauthorized or improperly/inadequately trained personnel accessing the facility </c:v>
                </c:pt>
                <c:pt idx="19">
                  <c:v>20. Leaders/managers encourage, recognize, and reward commendable attitudes and behavior.</c:v>
                </c:pt>
              </c:strCache>
            </c:strRef>
          </c:cat>
          <c:val>
            <c:numRef>
              <c:f>Other!$C$27:$C$46</c:f>
              <c:numCache>
                <c:formatCode>General</c:formatCode>
                <c:ptCount val="20"/>
                <c:pt idx="0">
                  <c:v>1</c:v>
                </c:pt>
                <c:pt idx="1">
                  <c:v>5</c:v>
                </c:pt>
                <c:pt idx="2">
                  <c:v>0</c:v>
                </c:pt>
                <c:pt idx="3">
                  <c:v>4</c:v>
                </c:pt>
                <c:pt idx="4">
                  <c:v>0</c:v>
                </c:pt>
                <c:pt idx="5">
                  <c:v>3</c:v>
                </c:pt>
                <c:pt idx="6">
                  <c:v>3</c:v>
                </c:pt>
                <c:pt idx="7">
                  <c:v>0</c:v>
                </c:pt>
                <c:pt idx="8">
                  <c:v>1</c:v>
                </c:pt>
                <c:pt idx="9">
                  <c:v>5</c:v>
                </c:pt>
                <c:pt idx="10">
                  <c:v>4</c:v>
                </c:pt>
                <c:pt idx="11">
                  <c:v>0</c:v>
                </c:pt>
                <c:pt idx="12">
                  <c:v>2</c:v>
                </c:pt>
                <c:pt idx="13">
                  <c:v>2</c:v>
                </c:pt>
                <c:pt idx="14">
                  <c:v>1</c:v>
                </c:pt>
                <c:pt idx="15">
                  <c:v>3</c:v>
                </c:pt>
                <c:pt idx="16">
                  <c:v>3</c:v>
                </c:pt>
                <c:pt idx="17">
                  <c:v>2</c:v>
                </c:pt>
                <c:pt idx="18">
                  <c:v>5</c:v>
                </c:pt>
                <c:pt idx="19">
                  <c:v>1</c:v>
                </c:pt>
              </c:numCache>
            </c:numRef>
          </c:val>
          <c:extLst>
            <c:ext xmlns:c16="http://schemas.microsoft.com/office/drawing/2014/chart" uri="{C3380CC4-5D6E-409C-BE32-E72D297353CC}">
              <c16:uniqueId val="{00000000-2B32-4889-ABFB-EA990E375D13}"/>
            </c:ext>
          </c:extLst>
        </c:ser>
        <c:dLbls>
          <c:showLegendKey val="0"/>
          <c:showVal val="0"/>
          <c:showCatName val="0"/>
          <c:showSerName val="0"/>
          <c:showPercent val="0"/>
          <c:showBubbleSize val="0"/>
        </c:dLbls>
        <c:axId val="199407104"/>
        <c:axId val="199409024"/>
      </c:radarChart>
      <c:catAx>
        <c:axId val="19940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09024"/>
        <c:crosses val="autoZero"/>
        <c:auto val="1"/>
        <c:lblAlgn val="ctr"/>
        <c:lblOffset val="100"/>
        <c:noMultiLvlLbl val="0"/>
      </c:catAx>
      <c:valAx>
        <c:axId val="19940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07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Principles for Guiding Decisions and Behaviors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Other!$B$50:$B$69</c:f>
              <c:strCache>
                <c:ptCount val="20"/>
                <c:pt idx="0">
                  <c:v>1. Encouragement and reinforcement received from leaders, peers and subordinates significantly influences work performance. </c:v>
                </c:pt>
                <c:pt idx="1">
                  <c:v>2. My organization reinforces ethical norms and a professional code of conduct. </c:v>
                </c:pt>
                <c:pt idx="2">
                  <c:v>3. Leaders in my organization demonstrate their commitment to biosafety and biosecurity through words and actions. </c:v>
                </c:pt>
                <c:pt idx="3">
                  <c:v>4. My organization applies lessons learned and best practices. </c:v>
                </c:pt>
                <c:pt idx="4">
                  <c:v>5. My organization has an Insider Threat mitigation program. </c:v>
                </c:pt>
                <c:pt idx="5">
                  <c:v>6. My organization promotes public transparency with regard to its compliance with biosafety and biosecurity requirements. </c:v>
                </c:pt>
                <c:pt idx="6">
                  <c:v>7. Everyone shares personal responsibility for biosafety and biosecurity. </c:v>
                </c:pt>
                <c:pt idx="7">
                  <c:v>8. I am aware of the concept and implications of dual use research of concern. </c:v>
                </c:pt>
                <c:pt idx="8">
                  <c:v>9. Appropriately qualified and trained individuals provide oversight on biosafety and biosecurity </c:v>
                </c:pt>
                <c:pt idx="9">
                  <c:v>10. When an incident or near miss occurs, there is ‘brainstorming’ not ‘blamestorming’. The question asked is “what went wrong?” not “who was wrong?”, focusing on improvement, not blame. </c:v>
                </c:pt>
                <c:pt idx="10">
                  <c:v>11. I consider the implications and possible applications of my work and the balance between the pursuit of scientific knowledge and my ethical responsibilities to society. </c:v>
                </c:pt>
                <c:pt idx="11">
                  <c:v>12. I am motivated to minimize risks of the misuse of science for society. </c:v>
                </c:pt>
                <c:pt idx="12">
                  <c:v>13. I am cognizant of the threat of bioterrorism and biological weapons. </c:v>
                </c:pt>
                <c:pt idx="13">
                  <c:v>14. My organization has a code of responsible conduct in place. </c:v>
                </c:pt>
                <c:pt idx="14">
                  <c:v>15. Standards are enforced in my organization. </c:v>
                </c:pt>
                <c:pt idx="15">
                  <c:v>16. Admitting mistakes, taking ownership, and developing a plan to overcome challenges and/or implement corrective actions are integral to effective biosafety and biosecurity. </c:v>
                </c:pt>
                <c:pt idx="16">
                  <c:v>17. I strive for professional excellence through self-assessment and continuing education. </c:v>
                </c:pt>
                <c:pt idx="17">
                  <c:v>18. I always report data with integrity and accuracy. </c:v>
                </c:pt>
                <c:pt idx="18">
                  <c:v>19. I always comply with all laws, regulations, policies, and standards governing the life sciences practice. </c:v>
                </c:pt>
                <c:pt idx="19">
                  <c:v>20. Potential for misuse of the research is considered at all stages, and appropriate action is taken if necessary.</c:v>
                </c:pt>
              </c:strCache>
            </c:strRef>
          </c:cat>
          <c:val>
            <c:numRef>
              <c:f>Other!$C$50:$C$69</c:f>
              <c:numCache>
                <c:formatCode>General</c:formatCode>
                <c:ptCount val="20"/>
                <c:pt idx="0">
                  <c:v>5</c:v>
                </c:pt>
                <c:pt idx="1">
                  <c:v>4</c:v>
                </c:pt>
                <c:pt idx="2">
                  <c:v>4</c:v>
                </c:pt>
                <c:pt idx="3">
                  <c:v>5</c:v>
                </c:pt>
                <c:pt idx="4">
                  <c:v>1</c:v>
                </c:pt>
                <c:pt idx="5">
                  <c:v>2</c:v>
                </c:pt>
                <c:pt idx="6">
                  <c:v>4</c:v>
                </c:pt>
                <c:pt idx="7">
                  <c:v>2</c:v>
                </c:pt>
                <c:pt idx="8">
                  <c:v>2</c:v>
                </c:pt>
                <c:pt idx="9">
                  <c:v>5</c:v>
                </c:pt>
                <c:pt idx="10">
                  <c:v>3</c:v>
                </c:pt>
                <c:pt idx="11">
                  <c:v>0</c:v>
                </c:pt>
                <c:pt idx="12">
                  <c:v>1</c:v>
                </c:pt>
                <c:pt idx="13">
                  <c:v>2</c:v>
                </c:pt>
                <c:pt idx="14">
                  <c:v>3</c:v>
                </c:pt>
                <c:pt idx="15">
                  <c:v>2</c:v>
                </c:pt>
                <c:pt idx="16">
                  <c:v>1</c:v>
                </c:pt>
                <c:pt idx="17">
                  <c:v>0</c:v>
                </c:pt>
                <c:pt idx="18">
                  <c:v>2</c:v>
                </c:pt>
                <c:pt idx="19">
                  <c:v>3</c:v>
                </c:pt>
              </c:numCache>
            </c:numRef>
          </c:val>
          <c:extLst>
            <c:ext xmlns:c16="http://schemas.microsoft.com/office/drawing/2014/chart" uri="{C3380CC4-5D6E-409C-BE32-E72D297353CC}">
              <c16:uniqueId val="{00000000-5F0B-422C-9207-132D45E21379}"/>
            </c:ext>
          </c:extLst>
        </c:ser>
        <c:dLbls>
          <c:showLegendKey val="0"/>
          <c:showVal val="0"/>
          <c:showCatName val="0"/>
          <c:showSerName val="0"/>
          <c:showPercent val="0"/>
          <c:showBubbleSize val="0"/>
        </c:dLbls>
        <c:axId val="199451008"/>
        <c:axId val="199452928"/>
      </c:radarChart>
      <c:catAx>
        <c:axId val="19945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52928"/>
        <c:crosses val="autoZero"/>
        <c:auto val="1"/>
        <c:lblAlgn val="ctr"/>
        <c:lblOffset val="100"/>
        <c:noMultiLvlLbl val="0"/>
      </c:catAx>
      <c:valAx>
        <c:axId val="199452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51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Behavior of Leadership and Personnel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Laboratorians!$B$27:$B$46</c:f>
              <c:strCache>
                <c:ptCount val="20"/>
                <c:pt idx="0">
                  <c:v>1. Leaders regularly communicate with employees about the risks of unintentional and/or intentional release of, or exposure to, biological agents and/or toxins stored or handled at my facility.</c:v>
                </c:pt>
                <c:pt idx="1">
                  <c:v>2. Leaders regularly communicate with employees about the measures in place to reduce the risks of unintentional and/or intentional release of, or exposure to, biological agents and/or toxins stored or handled at my facility. </c:v>
                </c:pt>
                <c:pt idx="2">
                  <c:v>3. My supervisor/manager sets a good personal example of practices aimed at reducing biohazards risks. </c:v>
                </c:pt>
                <c:pt idx="3">
                  <c:v>4. Leaders monitor adherence to the approved/validated procedures (or research protocols) and rules of conduct. </c:v>
                </c:pt>
                <c:pt idx="4">
                  <c:v>5. Leaders provide the required means to implement biosafety and biosecurity measures </c:v>
                </c:pt>
                <c:pt idx="5">
                  <c:v>6. Leaders in my organization encourage employees to increase their education and awareness of biohazards risks.</c:v>
                </c:pt>
                <c:pt idx="6">
                  <c:v>7. I feel confident that I can self-report illness or other conditions that may affect biosafety/biosecurity without fear of losing my job nor other negative effects on my working life/career  </c:v>
                </c:pt>
                <c:pt idx="7">
                  <c:v>8. It is never appropriate to tag along (“piggyback”) with an employee who is authorized to gain entry into a restricted area. </c:v>
                </c:pt>
                <c:pt idx="8">
                  <c:v>9. I do/would/will report unusual behavior of my colleagues that increases the risk of unintentional and/or intentional release of, or exposure to, biological agents and/or toxins. </c:v>
                </c:pt>
                <c:pt idx="9">
                  <c:v>10. I am involved in risk assessment and decision making processes to reduce the risk of unintentional and/or intentional release of, or exposure to, biological agents and/or toxins stored or handled at my facility </c:v>
                </c:pt>
                <c:pt idx="10">
                  <c:v>11. My organization values vigilance on biosafety and biosecurity. </c:v>
                </c:pt>
                <c:pt idx="11">
                  <c:v>12. In my organization there are measures in place to punish willful violations of biosafety and biosecurity. </c:v>
                </c:pt>
                <c:pt idx="12">
                  <c:v>13. Leaders communicate with staff about specific performance expectations in areas that affect biosafety and biosecurity </c:v>
                </c:pt>
                <c:pt idx="13">
                  <c:v>14. Employees are involved in the risk assessment and decision making processes and other activities that affect them. </c:v>
                </c:pt>
                <c:pt idx="14">
                  <c:v>15. Everyone in my facility properly disposes of contaminated materials. </c:v>
                </c:pt>
                <c:pt idx="15">
                  <c:v>16. Behavior that enhances biosafety and biosecurity culture is reinforced by my peers.</c:v>
                </c:pt>
                <c:pt idx="16">
                  <c:v>17. I don’t/wouldn’t/won’t perform research without proper risk mitigation measures in place. </c:v>
                </c:pt>
                <c:pt idx="17">
                  <c:v>18. Leaders/managers make themselves approachable, allow effective two way communication, and encourage staff to report concerns or suspicions without fear of subsequently suffering disciplinary actions. </c:v>
                </c:pt>
                <c:pt idx="18">
                  <c:v>19. I do/would/will report incidences of unauthorized or improperly/inadequately trained personnel accessing the facility </c:v>
                </c:pt>
                <c:pt idx="19">
                  <c:v>20. Leaders/managers encourage, recognize, and reward commendable attitudes and behavior.</c:v>
                </c:pt>
              </c:strCache>
            </c:strRef>
          </c:cat>
          <c:val>
            <c:numRef>
              <c:f>Laboratorians!$C$27:$C$46</c:f>
              <c:numCache>
                <c:formatCode>General</c:formatCode>
                <c:ptCount val="20"/>
                <c:pt idx="0">
                  <c:v>3</c:v>
                </c:pt>
                <c:pt idx="1">
                  <c:v>4</c:v>
                </c:pt>
                <c:pt idx="2">
                  <c:v>3</c:v>
                </c:pt>
                <c:pt idx="3">
                  <c:v>0</c:v>
                </c:pt>
                <c:pt idx="4">
                  <c:v>3</c:v>
                </c:pt>
                <c:pt idx="5">
                  <c:v>2</c:v>
                </c:pt>
                <c:pt idx="6">
                  <c:v>0</c:v>
                </c:pt>
                <c:pt idx="7">
                  <c:v>1</c:v>
                </c:pt>
                <c:pt idx="8">
                  <c:v>4</c:v>
                </c:pt>
                <c:pt idx="9">
                  <c:v>3</c:v>
                </c:pt>
                <c:pt idx="10">
                  <c:v>4</c:v>
                </c:pt>
                <c:pt idx="11">
                  <c:v>3</c:v>
                </c:pt>
                <c:pt idx="12">
                  <c:v>3</c:v>
                </c:pt>
                <c:pt idx="13">
                  <c:v>5</c:v>
                </c:pt>
                <c:pt idx="14">
                  <c:v>2</c:v>
                </c:pt>
                <c:pt idx="15">
                  <c:v>0</c:v>
                </c:pt>
                <c:pt idx="16">
                  <c:v>1</c:v>
                </c:pt>
                <c:pt idx="17">
                  <c:v>5</c:v>
                </c:pt>
                <c:pt idx="18">
                  <c:v>1</c:v>
                </c:pt>
                <c:pt idx="19">
                  <c:v>1</c:v>
                </c:pt>
              </c:numCache>
            </c:numRef>
          </c:val>
          <c:extLst>
            <c:ext xmlns:c16="http://schemas.microsoft.com/office/drawing/2014/chart" uri="{C3380CC4-5D6E-409C-BE32-E72D297353CC}">
              <c16:uniqueId val="{00000000-5C38-45B2-BB9F-CC0027ADDA7D}"/>
            </c:ext>
          </c:extLst>
        </c:ser>
        <c:dLbls>
          <c:showLegendKey val="0"/>
          <c:showVal val="0"/>
          <c:showCatName val="0"/>
          <c:showSerName val="0"/>
          <c:showPercent val="0"/>
          <c:showBubbleSize val="0"/>
        </c:dLbls>
        <c:axId val="200291456"/>
        <c:axId val="200293376"/>
      </c:radarChart>
      <c:catAx>
        <c:axId val="20029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293376"/>
        <c:crosses val="autoZero"/>
        <c:auto val="1"/>
        <c:lblAlgn val="ctr"/>
        <c:lblOffset val="100"/>
        <c:noMultiLvlLbl val="0"/>
      </c:catAx>
      <c:valAx>
        <c:axId val="200293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291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Beliefs, Opinions, and Attitudes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Other!$B$73:$B$92</c:f>
              <c:strCache>
                <c:ptCount val="20"/>
                <c:pt idx="0">
                  <c:v>1. There is a risk of bioterrorism or an attack with a biological weapon. </c:v>
                </c:pt>
                <c:pt idx="1">
                  <c:v>2. Controlling access to sensitive information is integral to biosecurity. </c:v>
                </c:pt>
                <c:pt idx="2">
                  <c:v>3. I understand the importance of trustworthiness determination.</c:v>
                </c:pt>
                <c:pt idx="3">
                  <c:v>4. My organization provides training on identifying symptoms of high-risk behavior in oneself and in others. </c:v>
                </c:pt>
                <c:pt idx="4">
                  <c:v>5. Biosafety and/or biosecurity deficiencies or vulnerabilities are corrected with a sense of urgency.</c:v>
                </c:pt>
                <c:pt idx="5">
                  <c:v>6. I take professional pride in my work. </c:v>
                </c:pt>
                <c:pt idx="6">
                  <c:v>7. My organization and its members encourage teamwork and cooperation. </c:v>
                </c:pt>
                <c:pt idx="7">
                  <c:v>8. Biosafety and biosecurity infractions are handled appropriately. </c:v>
                </c:pt>
                <c:pt idx="8">
                  <c:v>9. My organization cares more about biosafety than about the results of our work.</c:v>
                </c:pt>
                <c:pt idx="9">
                  <c:v>10. I am aware that there are ethical, legal, and societal issues and consequences attached to my research. </c:v>
                </c:pt>
                <c:pt idx="10">
                  <c:v>11. Technical expertise and experience underpin the assurance of future biosafety performance. </c:v>
                </c:pt>
                <c:pt idx="11">
                  <c:v>12. In my organization, individuals have appropriate competency to perform their assigned tasks and to work safely and effectively. </c:v>
                </c:pt>
                <c:pt idx="12">
                  <c:v>13. My organization has a culture that supports and encourages trust, collaboration, consultation, and communication with regard to biosafety and biosecurity. </c:v>
                </c:pt>
                <c:pt idx="13">
                  <c:v>14. National policy and legislation relevant to the life sciences aim to provide protection against the misuse of science.</c:v>
                </c:pt>
                <c:pt idx="14">
                  <c:v>15. Risk assessments are important tools to identify areas of improvement and specific measures for reducing risk, including the level of containment required. </c:v>
                </c:pt>
                <c:pt idx="15">
                  <c:v>16. I believe that it is important to report not only laboratory accidents and incidents but also near misses.</c:v>
                </c:pt>
                <c:pt idx="16">
                  <c:v>17. I have received adequate training on the procedures necessary to conduct my work without compromising safety and security. </c:v>
                </c:pt>
                <c:pt idx="17">
                  <c:v>18. I have adequate PPE available for me to perform my work safely and securely. </c:v>
                </c:pt>
                <c:pt idx="18">
                  <c:v>19. Scientists have an obligation to do no harm. </c:v>
                </c:pt>
                <c:pt idx="19">
                  <c:v>20. I do/would/will report my concerns to the appropriate people, authorities, and/or agencies if I become aware of activities that violate the Biological and Toxin Convention, United Nations Security Council resolution 1540, or international customary la</c:v>
                </c:pt>
              </c:strCache>
            </c:strRef>
          </c:cat>
          <c:val>
            <c:numRef>
              <c:f>Other!$C$73:$C$92</c:f>
              <c:numCache>
                <c:formatCode>General</c:formatCode>
                <c:ptCount val="20"/>
                <c:pt idx="0">
                  <c:v>3</c:v>
                </c:pt>
                <c:pt idx="1">
                  <c:v>1</c:v>
                </c:pt>
                <c:pt idx="2">
                  <c:v>3</c:v>
                </c:pt>
                <c:pt idx="3">
                  <c:v>5</c:v>
                </c:pt>
                <c:pt idx="4">
                  <c:v>2</c:v>
                </c:pt>
                <c:pt idx="5">
                  <c:v>3</c:v>
                </c:pt>
                <c:pt idx="6">
                  <c:v>5</c:v>
                </c:pt>
                <c:pt idx="7">
                  <c:v>0</c:v>
                </c:pt>
                <c:pt idx="8">
                  <c:v>5</c:v>
                </c:pt>
                <c:pt idx="9">
                  <c:v>4</c:v>
                </c:pt>
                <c:pt idx="10">
                  <c:v>0</c:v>
                </c:pt>
                <c:pt idx="11">
                  <c:v>5</c:v>
                </c:pt>
                <c:pt idx="12">
                  <c:v>2</c:v>
                </c:pt>
                <c:pt idx="13">
                  <c:v>0</c:v>
                </c:pt>
                <c:pt idx="14">
                  <c:v>3</c:v>
                </c:pt>
                <c:pt idx="15">
                  <c:v>4</c:v>
                </c:pt>
                <c:pt idx="16">
                  <c:v>4</c:v>
                </c:pt>
                <c:pt idx="17">
                  <c:v>1</c:v>
                </c:pt>
                <c:pt idx="18">
                  <c:v>1</c:v>
                </c:pt>
                <c:pt idx="19">
                  <c:v>1</c:v>
                </c:pt>
              </c:numCache>
            </c:numRef>
          </c:val>
          <c:extLst>
            <c:ext xmlns:c16="http://schemas.microsoft.com/office/drawing/2014/chart" uri="{C3380CC4-5D6E-409C-BE32-E72D297353CC}">
              <c16:uniqueId val="{00000000-D083-4F55-A7D8-14BE60CBAD44}"/>
            </c:ext>
          </c:extLst>
        </c:ser>
        <c:dLbls>
          <c:showLegendKey val="0"/>
          <c:showVal val="0"/>
          <c:showCatName val="0"/>
          <c:showSerName val="0"/>
          <c:showPercent val="0"/>
          <c:showBubbleSize val="0"/>
        </c:dLbls>
        <c:axId val="199477120"/>
        <c:axId val="199487488"/>
      </c:radarChart>
      <c:catAx>
        <c:axId val="19947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87488"/>
        <c:crosses val="autoZero"/>
        <c:auto val="1"/>
        <c:lblAlgn val="ctr"/>
        <c:lblOffset val="100"/>
        <c:noMultiLvlLbl val="0"/>
      </c:catAx>
      <c:valAx>
        <c:axId val="199487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77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Average Axis</a:t>
            </a:r>
            <a:r>
              <a:rPr lang="en-US" b="1" baseline="0"/>
              <a:t> Sc</a:t>
            </a:r>
            <a:r>
              <a:rPr lang="en-US" b="1"/>
              <a:t>ores by</a:t>
            </a:r>
            <a:r>
              <a:rPr lang="en-US" b="1" baseline="0"/>
              <a:t> Job Category</a:t>
            </a:r>
            <a:endParaRPr lang="en-US"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'Analysis by Job Category'!$Q$3</c:f>
              <c:strCache>
                <c:ptCount val="1"/>
                <c:pt idx="0">
                  <c:v>Management Systems</c:v>
                </c:pt>
              </c:strCache>
            </c:strRef>
          </c:tx>
          <c:spPr>
            <a:ln w="28575" cap="rnd">
              <a:solidFill>
                <a:schemeClr val="accent1"/>
              </a:solidFill>
              <a:round/>
            </a:ln>
            <a:effectLst/>
          </c:spPr>
          <c:marker>
            <c:symbol val="none"/>
          </c:marker>
          <c:cat>
            <c:strRef>
              <c:f>'Analysis by Job Category'!$R$2:$V$2</c:f>
              <c:strCache>
                <c:ptCount val="5"/>
                <c:pt idx="0">
                  <c:v>Laboratorians</c:v>
                </c:pt>
                <c:pt idx="1">
                  <c:v>Laboratory Supervisors</c:v>
                </c:pt>
                <c:pt idx="2">
                  <c:v>Mid-level Managers</c:v>
                </c:pt>
                <c:pt idx="3">
                  <c:v>Top-level Managers</c:v>
                </c:pt>
                <c:pt idx="4">
                  <c:v>Other</c:v>
                </c:pt>
              </c:strCache>
            </c:strRef>
          </c:cat>
          <c:val>
            <c:numRef>
              <c:f>'Analysis by Job Category'!$R$3:$V$3</c:f>
              <c:numCache>
                <c:formatCode>General</c:formatCode>
                <c:ptCount val="5"/>
                <c:pt idx="0">
                  <c:v>1.9</c:v>
                </c:pt>
                <c:pt idx="1">
                  <c:v>2.7</c:v>
                </c:pt>
                <c:pt idx="2">
                  <c:v>2</c:v>
                </c:pt>
                <c:pt idx="3">
                  <c:v>2.35</c:v>
                </c:pt>
                <c:pt idx="4">
                  <c:v>2.2999999999999998</c:v>
                </c:pt>
              </c:numCache>
            </c:numRef>
          </c:val>
          <c:extLst>
            <c:ext xmlns:c16="http://schemas.microsoft.com/office/drawing/2014/chart" uri="{C3380CC4-5D6E-409C-BE32-E72D297353CC}">
              <c16:uniqueId val="{00000000-CC19-40B3-BF0C-D58028EF91E6}"/>
            </c:ext>
          </c:extLst>
        </c:ser>
        <c:ser>
          <c:idx val="1"/>
          <c:order val="1"/>
          <c:tx>
            <c:strRef>
              <c:f>'Analysis by Job Category'!$Q$4</c:f>
              <c:strCache>
                <c:ptCount val="1"/>
                <c:pt idx="0">
                  <c:v>Behavior of Leadership and Personnel</c:v>
                </c:pt>
              </c:strCache>
            </c:strRef>
          </c:tx>
          <c:spPr>
            <a:ln w="28575" cap="rnd">
              <a:solidFill>
                <a:schemeClr val="accent2"/>
              </a:solidFill>
              <a:round/>
            </a:ln>
            <a:effectLst/>
          </c:spPr>
          <c:marker>
            <c:symbol val="none"/>
          </c:marker>
          <c:cat>
            <c:strRef>
              <c:f>'Analysis by Job Category'!$R$2:$V$2</c:f>
              <c:strCache>
                <c:ptCount val="5"/>
                <c:pt idx="0">
                  <c:v>Laboratorians</c:v>
                </c:pt>
                <c:pt idx="1">
                  <c:v>Laboratory Supervisors</c:v>
                </c:pt>
                <c:pt idx="2">
                  <c:v>Mid-level Managers</c:v>
                </c:pt>
                <c:pt idx="3">
                  <c:v>Top-level Managers</c:v>
                </c:pt>
                <c:pt idx="4">
                  <c:v>Other</c:v>
                </c:pt>
              </c:strCache>
            </c:strRef>
          </c:cat>
          <c:val>
            <c:numRef>
              <c:f>'Analysis by Job Category'!$R$4:$V$4</c:f>
              <c:numCache>
                <c:formatCode>General</c:formatCode>
                <c:ptCount val="5"/>
                <c:pt idx="0">
                  <c:v>2.4</c:v>
                </c:pt>
                <c:pt idx="1">
                  <c:v>1.9</c:v>
                </c:pt>
                <c:pt idx="2">
                  <c:v>2.95</c:v>
                </c:pt>
                <c:pt idx="3">
                  <c:v>1.95</c:v>
                </c:pt>
                <c:pt idx="4">
                  <c:v>2.25</c:v>
                </c:pt>
              </c:numCache>
            </c:numRef>
          </c:val>
          <c:extLst>
            <c:ext xmlns:c16="http://schemas.microsoft.com/office/drawing/2014/chart" uri="{C3380CC4-5D6E-409C-BE32-E72D297353CC}">
              <c16:uniqueId val="{00000001-CC19-40B3-BF0C-D58028EF91E6}"/>
            </c:ext>
          </c:extLst>
        </c:ser>
        <c:ser>
          <c:idx val="2"/>
          <c:order val="2"/>
          <c:tx>
            <c:strRef>
              <c:f>'Analysis by Job Category'!$Q$5</c:f>
              <c:strCache>
                <c:ptCount val="1"/>
                <c:pt idx="0">
                  <c:v>Principles for Guiding Decisions and Behaviors</c:v>
                </c:pt>
              </c:strCache>
            </c:strRef>
          </c:tx>
          <c:spPr>
            <a:ln w="28575" cap="rnd">
              <a:solidFill>
                <a:schemeClr val="accent3"/>
              </a:solidFill>
              <a:round/>
            </a:ln>
            <a:effectLst/>
          </c:spPr>
          <c:marker>
            <c:symbol val="none"/>
          </c:marker>
          <c:cat>
            <c:strRef>
              <c:f>'Analysis by Job Category'!$R$2:$V$2</c:f>
              <c:strCache>
                <c:ptCount val="5"/>
                <c:pt idx="0">
                  <c:v>Laboratorians</c:v>
                </c:pt>
                <c:pt idx="1">
                  <c:v>Laboratory Supervisors</c:v>
                </c:pt>
                <c:pt idx="2">
                  <c:v>Mid-level Managers</c:v>
                </c:pt>
                <c:pt idx="3">
                  <c:v>Top-level Managers</c:v>
                </c:pt>
                <c:pt idx="4">
                  <c:v>Other</c:v>
                </c:pt>
              </c:strCache>
            </c:strRef>
          </c:cat>
          <c:val>
            <c:numRef>
              <c:f>'Analysis by Job Category'!$R$5:$V$5</c:f>
              <c:numCache>
                <c:formatCode>General</c:formatCode>
                <c:ptCount val="5"/>
                <c:pt idx="0">
                  <c:v>2.35</c:v>
                </c:pt>
                <c:pt idx="1">
                  <c:v>2.75</c:v>
                </c:pt>
                <c:pt idx="2">
                  <c:v>2.5499999999999998</c:v>
                </c:pt>
                <c:pt idx="3">
                  <c:v>2.5499999999999998</c:v>
                </c:pt>
                <c:pt idx="4">
                  <c:v>2.5499999999999998</c:v>
                </c:pt>
              </c:numCache>
            </c:numRef>
          </c:val>
          <c:extLst>
            <c:ext xmlns:c16="http://schemas.microsoft.com/office/drawing/2014/chart" uri="{C3380CC4-5D6E-409C-BE32-E72D297353CC}">
              <c16:uniqueId val="{00000002-CC19-40B3-BF0C-D58028EF91E6}"/>
            </c:ext>
          </c:extLst>
        </c:ser>
        <c:ser>
          <c:idx val="3"/>
          <c:order val="3"/>
          <c:tx>
            <c:strRef>
              <c:f>'Analysis by Job Category'!$Q$6</c:f>
              <c:strCache>
                <c:ptCount val="1"/>
                <c:pt idx="0">
                  <c:v>Beliefs, Opinions, and Attitudes</c:v>
                </c:pt>
              </c:strCache>
            </c:strRef>
          </c:tx>
          <c:spPr>
            <a:ln w="28575" cap="rnd">
              <a:solidFill>
                <a:schemeClr val="accent4"/>
              </a:solidFill>
              <a:round/>
            </a:ln>
            <a:effectLst/>
          </c:spPr>
          <c:marker>
            <c:symbol val="none"/>
          </c:marker>
          <c:cat>
            <c:strRef>
              <c:f>'Analysis by Job Category'!$R$2:$V$2</c:f>
              <c:strCache>
                <c:ptCount val="5"/>
                <c:pt idx="0">
                  <c:v>Laboratorians</c:v>
                </c:pt>
                <c:pt idx="1">
                  <c:v>Laboratory Supervisors</c:v>
                </c:pt>
                <c:pt idx="2">
                  <c:v>Mid-level Managers</c:v>
                </c:pt>
                <c:pt idx="3">
                  <c:v>Top-level Managers</c:v>
                </c:pt>
                <c:pt idx="4">
                  <c:v>Other</c:v>
                </c:pt>
              </c:strCache>
            </c:strRef>
          </c:cat>
          <c:val>
            <c:numRef>
              <c:f>'Analysis by Job Category'!$R$6:$V$6</c:f>
              <c:numCache>
                <c:formatCode>General</c:formatCode>
                <c:ptCount val="5"/>
                <c:pt idx="0">
                  <c:v>2.6</c:v>
                </c:pt>
                <c:pt idx="1">
                  <c:v>2.35</c:v>
                </c:pt>
                <c:pt idx="2">
                  <c:v>2.85</c:v>
                </c:pt>
                <c:pt idx="3">
                  <c:v>2.35</c:v>
                </c:pt>
                <c:pt idx="4">
                  <c:v>2.6</c:v>
                </c:pt>
              </c:numCache>
            </c:numRef>
          </c:val>
          <c:extLst>
            <c:ext xmlns:c16="http://schemas.microsoft.com/office/drawing/2014/chart" uri="{C3380CC4-5D6E-409C-BE32-E72D297353CC}">
              <c16:uniqueId val="{00000003-CC19-40B3-BF0C-D58028EF91E6}"/>
            </c:ext>
          </c:extLst>
        </c:ser>
        <c:dLbls>
          <c:showLegendKey val="0"/>
          <c:showVal val="0"/>
          <c:showCatName val="0"/>
          <c:showSerName val="0"/>
          <c:showPercent val="0"/>
          <c:showBubbleSize val="0"/>
        </c:dLbls>
        <c:axId val="200876032"/>
        <c:axId val="200877568"/>
      </c:radarChart>
      <c:catAx>
        <c:axId val="20087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877568"/>
        <c:crosses val="autoZero"/>
        <c:auto val="1"/>
        <c:lblAlgn val="ctr"/>
        <c:lblOffset val="100"/>
        <c:noMultiLvlLbl val="0"/>
      </c:catAx>
      <c:valAx>
        <c:axId val="200877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87603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Management Systems</a:t>
            </a:r>
          </a:p>
          <a:p>
            <a:pPr>
              <a:defRPr b="1"/>
            </a:pPr>
            <a:endParaRPr lang="en-US"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'Analysis by Job Category'!$C$2</c:f>
              <c:strCache>
                <c:ptCount val="1"/>
                <c:pt idx="0">
                  <c:v>Laboratorians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'Analysis by Job Category'!$B$2:$B$21</c:f>
              <c:strCache>
                <c:ptCount val="20"/>
                <c:pt idx="0">
                  <c:v>Management Systems</c:v>
                </c:pt>
                <c:pt idx="1">
                  <c:v>1. My organization has procedures in place to keep employees informed on the risks of unintentional and/or intentional release of, or exposure to, biological agents and/or toxins that are stored or handled at our facilities.</c:v>
                </c:pt>
                <c:pt idx="2">
                  <c:v>2. My organization publicly explains the procedures and rules of conduct related to biosafety and biosecurity during new employee orientation. </c:v>
                </c:pt>
                <c:pt idx="3">
                  <c:v>3. My organization has a systematic risk-benefit analysis process in place for dual-use research. </c:v>
                </c:pt>
                <c:pt idx="4">
                  <c:v>4. My organization has implemented mitigation procedures to reduce the risk of unintentional and/or intentional release of, or exposure to, biological agents and/or toxins stored or handled at our facilities. </c:v>
                </c:pt>
                <c:pt idx="5">
                  <c:v>5. My organization has procedures in place which detail the actions required during an incident. </c:v>
                </c:pt>
                <c:pt idx="6">
                  <c:v>6. My organization conducts emergency response drills on a regular basis. </c:v>
                </c:pt>
                <c:pt idx="7">
                  <c:v>7. Utilizing lessons learned from emergency drills has improved organizational performance. </c:v>
                </c:pt>
                <c:pt idx="8">
                  <c:v>8. Utilizing lessons learned from biosafety/biosecurity violations or near misses has improved organizational performance. </c:v>
                </c:pt>
                <c:pt idx="9">
                  <c:v>9. There is an available and up-to-date list of personnel authorized to access biological agents.  </c:v>
                </c:pt>
                <c:pt idx="10">
                  <c:v>10. Information regarding biosafety and biosecurity measures, procedures, and policies is readily available to employees. </c:v>
                </c:pt>
                <c:pt idx="11">
                  <c:v>11. There is a procedure in place for employees to report a coworker’s unusual behavior</c:v>
                </c:pt>
                <c:pt idx="12">
                  <c:v>12. Individual biosafety/biosecurity performance assessments occur on a regular basis. </c:v>
                </c:pt>
                <c:pt idx="13">
                  <c:v>13. Prior to being granted access to pathogens and toxins, workers are screened for appropriate credentials, skills, and personal traits for the job, and determined to be the best fit for the position.</c:v>
                </c:pt>
                <c:pt idx="14">
                  <c:v>14.  My organization has continuing biosafety and biosecurity education and competency training for employees. </c:v>
                </c:pt>
                <c:pt idx="15">
                  <c:v>15. There are policies and measures in place to protect sensitive information from unauthorized access or theft and to maintain the appropriate level of confidentiality.</c:v>
                </c:pt>
                <c:pt idx="16">
                  <c:v>16. My organization has designated roles and responsibilities for its members on reducing the risks of unintentional and/or intentional release of, or exposure to, biological agents and/or toxins stored or handled at its facilities.   </c:v>
                </c:pt>
                <c:pt idx="17">
                  <c:v>17. There is an established internal communication procedure to inform employees about biosafety and biosecurity incidents and near misses.  </c:v>
                </c:pt>
                <c:pt idx="18">
                  <c:v>18. Cybersecurity training is mandatory.</c:v>
                </c:pt>
                <c:pt idx="19">
                  <c:v>19. There are procedures in place for decontamination and waste management. </c:v>
                </c:pt>
              </c:strCache>
            </c:strRef>
          </c:cat>
          <c:val>
            <c:numRef>
              <c:f>'Analysis by Job Category'!$C$3:$C$22</c:f>
              <c:numCache>
                <c:formatCode>General</c:formatCode>
                <c:ptCount val="20"/>
                <c:pt idx="0">
                  <c:v>3</c:v>
                </c:pt>
                <c:pt idx="1">
                  <c:v>0</c:v>
                </c:pt>
                <c:pt idx="2">
                  <c:v>5</c:v>
                </c:pt>
                <c:pt idx="3">
                  <c:v>2</c:v>
                </c:pt>
                <c:pt idx="4">
                  <c:v>2</c:v>
                </c:pt>
                <c:pt idx="5">
                  <c:v>0</c:v>
                </c:pt>
                <c:pt idx="6">
                  <c:v>1</c:v>
                </c:pt>
                <c:pt idx="7">
                  <c:v>1</c:v>
                </c:pt>
                <c:pt idx="8">
                  <c:v>1</c:v>
                </c:pt>
                <c:pt idx="9">
                  <c:v>3</c:v>
                </c:pt>
                <c:pt idx="10">
                  <c:v>3</c:v>
                </c:pt>
                <c:pt idx="11">
                  <c:v>2</c:v>
                </c:pt>
                <c:pt idx="12">
                  <c:v>2</c:v>
                </c:pt>
                <c:pt idx="13">
                  <c:v>0</c:v>
                </c:pt>
                <c:pt idx="14">
                  <c:v>4</c:v>
                </c:pt>
                <c:pt idx="15">
                  <c:v>3</c:v>
                </c:pt>
                <c:pt idx="16">
                  <c:v>1</c:v>
                </c:pt>
                <c:pt idx="17">
                  <c:v>0</c:v>
                </c:pt>
                <c:pt idx="18">
                  <c:v>1</c:v>
                </c:pt>
                <c:pt idx="19">
                  <c:v>4</c:v>
                </c:pt>
              </c:numCache>
            </c:numRef>
          </c:val>
          <c:extLst>
            <c:ext xmlns:c16="http://schemas.microsoft.com/office/drawing/2014/chart" uri="{C3380CC4-5D6E-409C-BE32-E72D297353CC}">
              <c16:uniqueId val="{00000000-DB63-4AF6-9AB2-89BFD85EF5CC}"/>
            </c:ext>
          </c:extLst>
        </c:ser>
        <c:ser>
          <c:idx val="1"/>
          <c:order val="1"/>
          <c:tx>
            <c:strRef>
              <c:f>'Analysis by Job Category'!$D$2</c:f>
              <c:strCache>
                <c:ptCount val="1"/>
                <c:pt idx="0">
                  <c:v>Laboratory Supervisors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'Analysis by Job Category'!$B$2:$B$21</c:f>
              <c:strCache>
                <c:ptCount val="20"/>
                <c:pt idx="0">
                  <c:v>Management Systems</c:v>
                </c:pt>
                <c:pt idx="1">
                  <c:v>1. My organization has procedures in place to keep employees informed on the risks of unintentional and/or intentional release of, or exposure to, biological agents and/or toxins that are stored or handled at our facilities.</c:v>
                </c:pt>
                <c:pt idx="2">
                  <c:v>2. My organization publicly explains the procedures and rules of conduct related to biosafety and biosecurity during new employee orientation. </c:v>
                </c:pt>
                <c:pt idx="3">
                  <c:v>3. My organization has a systematic risk-benefit analysis process in place for dual-use research. </c:v>
                </c:pt>
                <c:pt idx="4">
                  <c:v>4. My organization has implemented mitigation procedures to reduce the risk of unintentional and/or intentional release of, or exposure to, biological agents and/or toxins stored or handled at our facilities. </c:v>
                </c:pt>
                <c:pt idx="5">
                  <c:v>5. My organization has procedures in place which detail the actions required during an incident. </c:v>
                </c:pt>
                <c:pt idx="6">
                  <c:v>6. My organization conducts emergency response drills on a regular basis. </c:v>
                </c:pt>
                <c:pt idx="7">
                  <c:v>7. Utilizing lessons learned from emergency drills has improved organizational performance. </c:v>
                </c:pt>
                <c:pt idx="8">
                  <c:v>8. Utilizing lessons learned from biosafety/biosecurity violations or near misses has improved organizational performance. </c:v>
                </c:pt>
                <c:pt idx="9">
                  <c:v>9. There is an available and up-to-date list of personnel authorized to access biological agents.  </c:v>
                </c:pt>
                <c:pt idx="10">
                  <c:v>10. Information regarding biosafety and biosecurity measures, procedures, and policies is readily available to employees. </c:v>
                </c:pt>
                <c:pt idx="11">
                  <c:v>11. There is a procedure in place for employees to report a coworker’s unusual behavior</c:v>
                </c:pt>
                <c:pt idx="12">
                  <c:v>12. Individual biosafety/biosecurity performance assessments occur on a regular basis. </c:v>
                </c:pt>
                <c:pt idx="13">
                  <c:v>13. Prior to being granted access to pathogens and toxins, workers are screened for appropriate credentials, skills, and personal traits for the job, and determined to be the best fit for the position.</c:v>
                </c:pt>
                <c:pt idx="14">
                  <c:v>14.  My organization has continuing biosafety and biosecurity education and competency training for employees. </c:v>
                </c:pt>
                <c:pt idx="15">
                  <c:v>15. There are policies and measures in place to protect sensitive information from unauthorized access or theft and to maintain the appropriate level of confidentiality.</c:v>
                </c:pt>
                <c:pt idx="16">
                  <c:v>16. My organization has designated roles and responsibilities for its members on reducing the risks of unintentional and/or intentional release of, or exposure to, biological agents and/or toxins stored or handled at its facilities.   </c:v>
                </c:pt>
                <c:pt idx="17">
                  <c:v>17. There is an established internal communication procedure to inform employees about biosafety and biosecurity incidents and near misses.  </c:v>
                </c:pt>
                <c:pt idx="18">
                  <c:v>18. Cybersecurity training is mandatory.</c:v>
                </c:pt>
                <c:pt idx="19">
                  <c:v>19. There are procedures in place for decontamination and waste management. </c:v>
                </c:pt>
              </c:strCache>
            </c:strRef>
          </c:cat>
          <c:val>
            <c:numRef>
              <c:f>'Analysis by Job Category'!$D$3:$D$22</c:f>
              <c:numCache>
                <c:formatCode>General</c:formatCode>
                <c:ptCount val="20"/>
                <c:pt idx="0">
                  <c:v>3</c:v>
                </c:pt>
                <c:pt idx="1">
                  <c:v>1</c:v>
                </c:pt>
                <c:pt idx="2">
                  <c:v>1</c:v>
                </c:pt>
                <c:pt idx="3">
                  <c:v>5</c:v>
                </c:pt>
                <c:pt idx="4">
                  <c:v>5</c:v>
                </c:pt>
                <c:pt idx="5">
                  <c:v>2</c:v>
                </c:pt>
                <c:pt idx="6">
                  <c:v>5</c:v>
                </c:pt>
                <c:pt idx="7">
                  <c:v>5</c:v>
                </c:pt>
                <c:pt idx="8">
                  <c:v>3</c:v>
                </c:pt>
                <c:pt idx="9">
                  <c:v>0</c:v>
                </c:pt>
                <c:pt idx="10">
                  <c:v>1</c:v>
                </c:pt>
                <c:pt idx="11">
                  <c:v>4</c:v>
                </c:pt>
                <c:pt idx="12">
                  <c:v>2</c:v>
                </c:pt>
                <c:pt idx="13">
                  <c:v>5</c:v>
                </c:pt>
                <c:pt idx="14">
                  <c:v>4</c:v>
                </c:pt>
                <c:pt idx="15">
                  <c:v>0</c:v>
                </c:pt>
                <c:pt idx="16">
                  <c:v>5</c:v>
                </c:pt>
                <c:pt idx="17">
                  <c:v>2</c:v>
                </c:pt>
                <c:pt idx="18">
                  <c:v>1</c:v>
                </c:pt>
                <c:pt idx="19">
                  <c:v>0</c:v>
                </c:pt>
              </c:numCache>
            </c:numRef>
          </c:val>
          <c:extLst>
            <c:ext xmlns:c16="http://schemas.microsoft.com/office/drawing/2014/chart" uri="{C3380CC4-5D6E-409C-BE32-E72D297353CC}">
              <c16:uniqueId val="{00000001-DB63-4AF6-9AB2-89BFD85EF5CC}"/>
            </c:ext>
          </c:extLst>
        </c:ser>
        <c:ser>
          <c:idx val="2"/>
          <c:order val="2"/>
          <c:tx>
            <c:strRef>
              <c:f>'Analysis by Job Category'!$E$2</c:f>
              <c:strCache>
                <c:ptCount val="1"/>
                <c:pt idx="0">
                  <c:v>Mid-level Managers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'Analysis by Job Category'!$B$2:$B$21</c:f>
              <c:strCache>
                <c:ptCount val="20"/>
                <c:pt idx="0">
                  <c:v>Management Systems</c:v>
                </c:pt>
                <c:pt idx="1">
                  <c:v>1. My organization has procedures in place to keep employees informed on the risks of unintentional and/or intentional release of, or exposure to, biological agents and/or toxins that are stored or handled at our facilities.</c:v>
                </c:pt>
                <c:pt idx="2">
                  <c:v>2. My organization publicly explains the procedures and rules of conduct related to biosafety and biosecurity during new employee orientation. </c:v>
                </c:pt>
                <c:pt idx="3">
                  <c:v>3. My organization has a systematic risk-benefit analysis process in place for dual-use research. </c:v>
                </c:pt>
                <c:pt idx="4">
                  <c:v>4. My organization has implemented mitigation procedures to reduce the risk of unintentional and/or intentional release of, or exposure to, biological agents and/or toxins stored or handled at our facilities. </c:v>
                </c:pt>
                <c:pt idx="5">
                  <c:v>5. My organization has procedures in place which detail the actions required during an incident. </c:v>
                </c:pt>
                <c:pt idx="6">
                  <c:v>6. My organization conducts emergency response drills on a regular basis. </c:v>
                </c:pt>
                <c:pt idx="7">
                  <c:v>7. Utilizing lessons learned from emergency drills has improved organizational performance. </c:v>
                </c:pt>
                <c:pt idx="8">
                  <c:v>8. Utilizing lessons learned from biosafety/biosecurity violations or near misses has improved organizational performance. </c:v>
                </c:pt>
                <c:pt idx="9">
                  <c:v>9. There is an available and up-to-date list of personnel authorized to access biological agents.  </c:v>
                </c:pt>
                <c:pt idx="10">
                  <c:v>10. Information regarding biosafety and biosecurity measures, procedures, and policies is readily available to employees. </c:v>
                </c:pt>
                <c:pt idx="11">
                  <c:v>11. There is a procedure in place for employees to report a coworker’s unusual behavior</c:v>
                </c:pt>
                <c:pt idx="12">
                  <c:v>12. Individual biosafety/biosecurity performance assessments occur on a regular basis. </c:v>
                </c:pt>
                <c:pt idx="13">
                  <c:v>13. Prior to being granted access to pathogens and toxins, workers are screened for appropriate credentials, skills, and personal traits for the job, and determined to be the best fit for the position.</c:v>
                </c:pt>
                <c:pt idx="14">
                  <c:v>14.  My organization has continuing biosafety and biosecurity education and competency training for employees. </c:v>
                </c:pt>
                <c:pt idx="15">
                  <c:v>15. There are policies and measures in place to protect sensitive information from unauthorized access or theft and to maintain the appropriate level of confidentiality.</c:v>
                </c:pt>
                <c:pt idx="16">
                  <c:v>16. My organization has designated roles and responsibilities for its members on reducing the risks of unintentional and/or intentional release of, or exposure to, biological agents and/or toxins stored or handled at its facilities.   </c:v>
                </c:pt>
                <c:pt idx="17">
                  <c:v>17. There is an established internal communication procedure to inform employees about biosafety and biosecurity incidents and near misses.  </c:v>
                </c:pt>
                <c:pt idx="18">
                  <c:v>18. Cybersecurity training is mandatory.</c:v>
                </c:pt>
                <c:pt idx="19">
                  <c:v>19. There are procedures in place for decontamination and waste management. </c:v>
                </c:pt>
              </c:strCache>
            </c:strRef>
          </c:cat>
          <c:val>
            <c:numRef>
              <c:f>'Analysis by Job Category'!$E$3:$E$22</c:f>
              <c:numCache>
                <c:formatCode>General</c:formatCode>
                <c:ptCount val="20"/>
                <c:pt idx="0">
                  <c:v>1</c:v>
                </c:pt>
                <c:pt idx="1">
                  <c:v>1</c:v>
                </c:pt>
                <c:pt idx="2">
                  <c:v>2</c:v>
                </c:pt>
                <c:pt idx="3">
                  <c:v>0</c:v>
                </c:pt>
                <c:pt idx="4">
                  <c:v>0</c:v>
                </c:pt>
                <c:pt idx="5">
                  <c:v>5</c:v>
                </c:pt>
                <c:pt idx="6">
                  <c:v>3</c:v>
                </c:pt>
                <c:pt idx="7">
                  <c:v>3</c:v>
                </c:pt>
                <c:pt idx="8">
                  <c:v>1</c:v>
                </c:pt>
                <c:pt idx="9">
                  <c:v>3</c:v>
                </c:pt>
                <c:pt idx="10">
                  <c:v>0</c:v>
                </c:pt>
                <c:pt idx="11">
                  <c:v>4</c:v>
                </c:pt>
                <c:pt idx="12">
                  <c:v>2</c:v>
                </c:pt>
                <c:pt idx="13">
                  <c:v>4</c:v>
                </c:pt>
                <c:pt idx="14">
                  <c:v>2</c:v>
                </c:pt>
                <c:pt idx="15">
                  <c:v>1</c:v>
                </c:pt>
                <c:pt idx="16">
                  <c:v>3</c:v>
                </c:pt>
                <c:pt idx="17">
                  <c:v>0</c:v>
                </c:pt>
                <c:pt idx="18">
                  <c:v>3</c:v>
                </c:pt>
                <c:pt idx="19">
                  <c:v>2</c:v>
                </c:pt>
              </c:numCache>
            </c:numRef>
          </c:val>
          <c:extLst>
            <c:ext xmlns:c16="http://schemas.microsoft.com/office/drawing/2014/chart" uri="{C3380CC4-5D6E-409C-BE32-E72D297353CC}">
              <c16:uniqueId val="{00000002-DB63-4AF6-9AB2-89BFD85EF5CC}"/>
            </c:ext>
          </c:extLst>
        </c:ser>
        <c:ser>
          <c:idx val="3"/>
          <c:order val="3"/>
          <c:tx>
            <c:strRef>
              <c:f>'Analysis by Job Category'!$F$2</c:f>
              <c:strCache>
                <c:ptCount val="1"/>
                <c:pt idx="0">
                  <c:v>Top-level Managers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'Analysis by Job Category'!$B$2:$B$21</c:f>
              <c:strCache>
                <c:ptCount val="20"/>
                <c:pt idx="0">
                  <c:v>Management Systems</c:v>
                </c:pt>
                <c:pt idx="1">
                  <c:v>1. My organization has procedures in place to keep employees informed on the risks of unintentional and/or intentional release of, or exposure to, biological agents and/or toxins that are stored or handled at our facilities.</c:v>
                </c:pt>
                <c:pt idx="2">
                  <c:v>2. My organization publicly explains the procedures and rules of conduct related to biosafety and biosecurity during new employee orientation. </c:v>
                </c:pt>
                <c:pt idx="3">
                  <c:v>3. My organization has a systematic risk-benefit analysis process in place for dual-use research. </c:v>
                </c:pt>
                <c:pt idx="4">
                  <c:v>4. My organization has implemented mitigation procedures to reduce the risk of unintentional and/or intentional release of, or exposure to, biological agents and/or toxins stored or handled at our facilities. </c:v>
                </c:pt>
                <c:pt idx="5">
                  <c:v>5. My organization has procedures in place which detail the actions required during an incident. </c:v>
                </c:pt>
                <c:pt idx="6">
                  <c:v>6. My organization conducts emergency response drills on a regular basis. </c:v>
                </c:pt>
                <c:pt idx="7">
                  <c:v>7. Utilizing lessons learned from emergency drills has improved organizational performance. </c:v>
                </c:pt>
                <c:pt idx="8">
                  <c:v>8. Utilizing lessons learned from biosafety/biosecurity violations or near misses has improved organizational performance. </c:v>
                </c:pt>
                <c:pt idx="9">
                  <c:v>9. There is an available and up-to-date list of personnel authorized to access biological agents.  </c:v>
                </c:pt>
                <c:pt idx="10">
                  <c:v>10. Information regarding biosafety and biosecurity measures, procedures, and policies is readily available to employees. </c:v>
                </c:pt>
                <c:pt idx="11">
                  <c:v>11. There is a procedure in place for employees to report a coworker’s unusual behavior</c:v>
                </c:pt>
                <c:pt idx="12">
                  <c:v>12. Individual biosafety/biosecurity performance assessments occur on a regular basis. </c:v>
                </c:pt>
                <c:pt idx="13">
                  <c:v>13. Prior to being granted access to pathogens and toxins, workers are screened for appropriate credentials, skills, and personal traits for the job, and determined to be the best fit for the position.</c:v>
                </c:pt>
                <c:pt idx="14">
                  <c:v>14.  My organization has continuing biosafety and biosecurity education and competency training for employees. </c:v>
                </c:pt>
                <c:pt idx="15">
                  <c:v>15. There are policies and measures in place to protect sensitive information from unauthorized access or theft and to maintain the appropriate level of confidentiality.</c:v>
                </c:pt>
                <c:pt idx="16">
                  <c:v>16. My organization has designated roles and responsibilities for its members on reducing the risks of unintentional and/or intentional release of, or exposure to, biological agents and/or toxins stored or handled at its facilities.   </c:v>
                </c:pt>
                <c:pt idx="17">
                  <c:v>17. There is an established internal communication procedure to inform employees about biosafety and biosecurity incidents and near misses.  </c:v>
                </c:pt>
                <c:pt idx="18">
                  <c:v>18. Cybersecurity training is mandatory.</c:v>
                </c:pt>
                <c:pt idx="19">
                  <c:v>19. There are procedures in place for decontamination and waste management. </c:v>
                </c:pt>
              </c:strCache>
            </c:strRef>
          </c:cat>
          <c:val>
            <c:numRef>
              <c:f>'Analysis by Job Category'!$F$3:$F$22</c:f>
              <c:numCache>
                <c:formatCode>General</c:formatCode>
                <c:ptCount val="20"/>
                <c:pt idx="0">
                  <c:v>5</c:v>
                </c:pt>
                <c:pt idx="1">
                  <c:v>3</c:v>
                </c:pt>
                <c:pt idx="2">
                  <c:v>1</c:v>
                </c:pt>
                <c:pt idx="3">
                  <c:v>1</c:v>
                </c:pt>
                <c:pt idx="4">
                  <c:v>3</c:v>
                </c:pt>
                <c:pt idx="5">
                  <c:v>4</c:v>
                </c:pt>
                <c:pt idx="6">
                  <c:v>4</c:v>
                </c:pt>
                <c:pt idx="7">
                  <c:v>1</c:v>
                </c:pt>
                <c:pt idx="8">
                  <c:v>1</c:v>
                </c:pt>
                <c:pt idx="9">
                  <c:v>5</c:v>
                </c:pt>
                <c:pt idx="10">
                  <c:v>0</c:v>
                </c:pt>
                <c:pt idx="11">
                  <c:v>1</c:v>
                </c:pt>
                <c:pt idx="12">
                  <c:v>0</c:v>
                </c:pt>
                <c:pt idx="13">
                  <c:v>4</c:v>
                </c:pt>
                <c:pt idx="14">
                  <c:v>2</c:v>
                </c:pt>
                <c:pt idx="15">
                  <c:v>4</c:v>
                </c:pt>
                <c:pt idx="16">
                  <c:v>0</c:v>
                </c:pt>
                <c:pt idx="17">
                  <c:v>2</c:v>
                </c:pt>
                <c:pt idx="18">
                  <c:v>2</c:v>
                </c:pt>
                <c:pt idx="19">
                  <c:v>4</c:v>
                </c:pt>
              </c:numCache>
            </c:numRef>
          </c:val>
          <c:extLst>
            <c:ext xmlns:c16="http://schemas.microsoft.com/office/drawing/2014/chart" uri="{C3380CC4-5D6E-409C-BE32-E72D297353CC}">
              <c16:uniqueId val="{00000003-DB63-4AF6-9AB2-89BFD85EF5CC}"/>
            </c:ext>
          </c:extLst>
        </c:ser>
        <c:ser>
          <c:idx val="4"/>
          <c:order val="4"/>
          <c:tx>
            <c:strRef>
              <c:f>'Analysis by Job Category'!$G$2</c:f>
              <c:strCache>
                <c:ptCount val="1"/>
                <c:pt idx="0">
                  <c:v>Other</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'Analysis by Job Category'!$B$2:$B$21</c:f>
              <c:strCache>
                <c:ptCount val="20"/>
                <c:pt idx="0">
                  <c:v>Management Systems</c:v>
                </c:pt>
                <c:pt idx="1">
                  <c:v>1. My organization has procedures in place to keep employees informed on the risks of unintentional and/or intentional release of, or exposure to, biological agents and/or toxins that are stored or handled at our facilities.</c:v>
                </c:pt>
                <c:pt idx="2">
                  <c:v>2. My organization publicly explains the procedures and rules of conduct related to biosafety and biosecurity during new employee orientation. </c:v>
                </c:pt>
                <c:pt idx="3">
                  <c:v>3. My organization has a systematic risk-benefit analysis process in place for dual-use research. </c:v>
                </c:pt>
                <c:pt idx="4">
                  <c:v>4. My organization has implemented mitigation procedures to reduce the risk of unintentional and/or intentional release of, or exposure to, biological agents and/or toxins stored or handled at our facilities. </c:v>
                </c:pt>
                <c:pt idx="5">
                  <c:v>5. My organization has procedures in place which detail the actions required during an incident. </c:v>
                </c:pt>
                <c:pt idx="6">
                  <c:v>6. My organization conducts emergency response drills on a regular basis. </c:v>
                </c:pt>
                <c:pt idx="7">
                  <c:v>7. Utilizing lessons learned from emergency drills has improved organizational performance. </c:v>
                </c:pt>
                <c:pt idx="8">
                  <c:v>8. Utilizing lessons learned from biosafety/biosecurity violations or near misses has improved organizational performance. </c:v>
                </c:pt>
                <c:pt idx="9">
                  <c:v>9. There is an available and up-to-date list of personnel authorized to access biological agents.  </c:v>
                </c:pt>
                <c:pt idx="10">
                  <c:v>10. Information regarding biosafety and biosecurity measures, procedures, and policies is readily available to employees. </c:v>
                </c:pt>
                <c:pt idx="11">
                  <c:v>11. There is a procedure in place for employees to report a coworker’s unusual behavior</c:v>
                </c:pt>
                <c:pt idx="12">
                  <c:v>12. Individual biosafety/biosecurity performance assessments occur on a regular basis. </c:v>
                </c:pt>
                <c:pt idx="13">
                  <c:v>13. Prior to being granted access to pathogens and toxins, workers are screened for appropriate credentials, skills, and personal traits for the job, and determined to be the best fit for the position.</c:v>
                </c:pt>
                <c:pt idx="14">
                  <c:v>14.  My organization has continuing biosafety and biosecurity education and competency training for employees. </c:v>
                </c:pt>
                <c:pt idx="15">
                  <c:v>15. There are policies and measures in place to protect sensitive information from unauthorized access or theft and to maintain the appropriate level of confidentiality.</c:v>
                </c:pt>
                <c:pt idx="16">
                  <c:v>16. My organization has designated roles and responsibilities for its members on reducing the risks of unintentional and/or intentional release of, or exposure to, biological agents and/or toxins stored or handled at its facilities.   </c:v>
                </c:pt>
                <c:pt idx="17">
                  <c:v>17. There is an established internal communication procedure to inform employees about biosafety and biosecurity incidents and near misses.  </c:v>
                </c:pt>
                <c:pt idx="18">
                  <c:v>18. Cybersecurity training is mandatory.</c:v>
                </c:pt>
                <c:pt idx="19">
                  <c:v>19. There are procedures in place for decontamination and waste management. </c:v>
                </c:pt>
              </c:strCache>
            </c:strRef>
          </c:cat>
          <c:val>
            <c:numRef>
              <c:f>'Analysis by Job Category'!$G$3:$G$22</c:f>
              <c:numCache>
                <c:formatCode>General</c:formatCode>
                <c:ptCount val="20"/>
                <c:pt idx="0">
                  <c:v>4</c:v>
                </c:pt>
                <c:pt idx="1">
                  <c:v>0</c:v>
                </c:pt>
                <c:pt idx="2">
                  <c:v>2</c:v>
                </c:pt>
                <c:pt idx="3">
                  <c:v>1</c:v>
                </c:pt>
                <c:pt idx="4">
                  <c:v>1</c:v>
                </c:pt>
                <c:pt idx="5">
                  <c:v>2</c:v>
                </c:pt>
                <c:pt idx="6">
                  <c:v>0</c:v>
                </c:pt>
                <c:pt idx="7">
                  <c:v>0</c:v>
                </c:pt>
                <c:pt idx="8">
                  <c:v>1</c:v>
                </c:pt>
                <c:pt idx="9">
                  <c:v>1</c:v>
                </c:pt>
                <c:pt idx="10">
                  <c:v>5</c:v>
                </c:pt>
                <c:pt idx="11">
                  <c:v>4</c:v>
                </c:pt>
                <c:pt idx="12">
                  <c:v>2</c:v>
                </c:pt>
                <c:pt idx="13">
                  <c:v>2</c:v>
                </c:pt>
                <c:pt idx="14">
                  <c:v>5</c:v>
                </c:pt>
                <c:pt idx="15">
                  <c:v>4</c:v>
                </c:pt>
                <c:pt idx="16">
                  <c:v>5</c:v>
                </c:pt>
                <c:pt idx="17">
                  <c:v>2</c:v>
                </c:pt>
                <c:pt idx="18">
                  <c:v>0</c:v>
                </c:pt>
                <c:pt idx="19">
                  <c:v>5</c:v>
                </c:pt>
              </c:numCache>
            </c:numRef>
          </c:val>
          <c:extLst>
            <c:ext xmlns:c16="http://schemas.microsoft.com/office/drawing/2014/chart" uri="{C3380CC4-5D6E-409C-BE32-E72D297353CC}">
              <c16:uniqueId val="{00000004-DB63-4AF6-9AB2-89BFD85EF5CC}"/>
            </c:ext>
          </c:extLst>
        </c:ser>
        <c:dLbls>
          <c:showLegendKey val="0"/>
          <c:showVal val="0"/>
          <c:showCatName val="0"/>
          <c:showSerName val="0"/>
          <c:showPercent val="0"/>
          <c:showBubbleSize val="0"/>
        </c:dLbls>
        <c:axId val="200953856"/>
        <c:axId val="200955776"/>
      </c:radarChart>
      <c:catAx>
        <c:axId val="20095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955776"/>
        <c:crosses val="autoZero"/>
        <c:auto val="1"/>
        <c:lblAlgn val="ctr"/>
        <c:lblOffset val="100"/>
        <c:noMultiLvlLbl val="0"/>
      </c:catAx>
      <c:valAx>
        <c:axId val="200955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9538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Behavior of Leadership and Personnel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'Analysis by Job Category'!$C$25</c:f>
              <c:strCache>
                <c:ptCount val="1"/>
                <c:pt idx="0">
                  <c:v>Laboratorians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'Analysis by Job Category'!$B$25:$B$44</c:f>
              <c:strCache>
                <c:ptCount val="20"/>
                <c:pt idx="0">
                  <c:v>Behavior of Leadership and Personnel</c:v>
                </c:pt>
                <c:pt idx="1">
                  <c:v>1. Leaders regularly communicate with employees about the risks of unintentional and/or intentional release of, or exposure to, biological agents and/or toxins stored or handled at my facility.</c:v>
                </c:pt>
                <c:pt idx="2">
                  <c:v>2. Leaders regularly communicate with employees about the measures in place to reduce the risks of unintentional and/or intentional release of, or exposure to, biological agents and/or toxins stored or handled at my facility. </c:v>
                </c:pt>
                <c:pt idx="3">
                  <c:v>3. My supervisor/manager sets a good personal example of practices aimed at reducing biohazards risks. </c:v>
                </c:pt>
                <c:pt idx="4">
                  <c:v>4. Leaders monitor adherence to the approved/validated procedures (or research protocols) and rules of conduct. </c:v>
                </c:pt>
                <c:pt idx="5">
                  <c:v>5. Leaders provide the required means to implement biosafety and biosecurity measures </c:v>
                </c:pt>
                <c:pt idx="6">
                  <c:v>6. Leaders in my organization encourage employees to increase their education and awareness of biohazards risks.</c:v>
                </c:pt>
                <c:pt idx="7">
                  <c:v>7. I feel confident that I can self-report illness or other conditions that may affect biosafety/biosecurity without fear of losing my job nor other negative effects on my working life/career  </c:v>
                </c:pt>
                <c:pt idx="8">
                  <c:v>8. It is never appropriate to tag along (“piggyback”) with an employee who is authorized to gain entry into a restricted area. </c:v>
                </c:pt>
                <c:pt idx="9">
                  <c:v>9. I do/would/will report unusual behavior of my colleagues that increases the risk of unintentional and/or intentional release of, or exposure to, biological agents and/or toxins. </c:v>
                </c:pt>
                <c:pt idx="10">
                  <c:v>10. I am involved in risk assessment and decision making processes to reduce the risk of unintentional and/or intentional release of, or exposure to, biological agents and/or toxins stored or handled at my facility </c:v>
                </c:pt>
                <c:pt idx="11">
                  <c:v>11. My organization values vigilance on biosafety and biosecurity. </c:v>
                </c:pt>
                <c:pt idx="12">
                  <c:v>12. In my organization there are measures in place to punish willful violations of biosafety and biosecurity. </c:v>
                </c:pt>
                <c:pt idx="13">
                  <c:v>13. Leaders communicate with staff about specific performance expectations in areas that affect biosafety and biosecurity </c:v>
                </c:pt>
                <c:pt idx="14">
                  <c:v>14. Employees are involved in the risk assessment and decision making processes and other activities that affect them. </c:v>
                </c:pt>
                <c:pt idx="15">
                  <c:v>15. Everyone in my facility properly disposes of contaminated materials. </c:v>
                </c:pt>
                <c:pt idx="16">
                  <c:v>16. Behavior that enhances biosafety and biosecurity culture is reinforced by my peers.</c:v>
                </c:pt>
                <c:pt idx="17">
                  <c:v>17. I don’t/wouldn’t/won’t perform research without proper risk mitigation measures in place. </c:v>
                </c:pt>
                <c:pt idx="18">
                  <c:v>18. Leaders/managers make themselves approachable, allow effective two way communication, and encourage staff to report concerns or suspicions without fear of subsequently suffering disciplinary actions. </c:v>
                </c:pt>
                <c:pt idx="19">
                  <c:v>19. I do/would/will report incidences of unauthorized or improperly/inadequately trained personnel accessing the facility </c:v>
                </c:pt>
              </c:strCache>
            </c:strRef>
          </c:cat>
          <c:val>
            <c:numRef>
              <c:f>'Analysis by Job Category'!$C$26:$C$45</c:f>
              <c:numCache>
                <c:formatCode>General</c:formatCode>
                <c:ptCount val="20"/>
                <c:pt idx="0">
                  <c:v>3</c:v>
                </c:pt>
                <c:pt idx="1">
                  <c:v>4</c:v>
                </c:pt>
                <c:pt idx="2">
                  <c:v>3</c:v>
                </c:pt>
                <c:pt idx="3">
                  <c:v>0</c:v>
                </c:pt>
                <c:pt idx="4">
                  <c:v>3</c:v>
                </c:pt>
                <c:pt idx="5">
                  <c:v>2</c:v>
                </c:pt>
                <c:pt idx="6">
                  <c:v>0</c:v>
                </c:pt>
                <c:pt idx="7">
                  <c:v>1</c:v>
                </c:pt>
                <c:pt idx="8">
                  <c:v>4</c:v>
                </c:pt>
                <c:pt idx="9">
                  <c:v>3</c:v>
                </c:pt>
                <c:pt idx="10">
                  <c:v>4</c:v>
                </c:pt>
                <c:pt idx="11">
                  <c:v>3</c:v>
                </c:pt>
                <c:pt idx="12">
                  <c:v>3</c:v>
                </c:pt>
                <c:pt idx="13">
                  <c:v>5</c:v>
                </c:pt>
                <c:pt idx="14">
                  <c:v>2</c:v>
                </c:pt>
                <c:pt idx="15">
                  <c:v>0</c:v>
                </c:pt>
                <c:pt idx="16">
                  <c:v>1</c:v>
                </c:pt>
                <c:pt idx="17">
                  <c:v>5</c:v>
                </c:pt>
                <c:pt idx="18">
                  <c:v>1</c:v>
                </c:pt>
                <c:pt idx="19">
                  <c:v>1</c:v>
                </c:pt>
              </c:numCache>
            </c:numRef>
          </c:val>
          <c:extLst>
            <c:ext xmlns:c16="http://schemas.microsoft.com/office/drawing/2014/chart" uri="{C3380CC4-5D6E-409C-BE32-E72D297353CC}">
              <c16:uniqueId val="{00000000-8E76-414E-B69F-791D49E93A90}"/>
            </c:ext>
          </c:extLst>
        </c:ser>
        <c:ser>
          <c:idx val="1"/>
          <c:order val="1"/>
          <c:tx>
            <c:strRef>
              <c:f>'Analysis by Job Category'!$D$25</c:f>
              <c:strCache>
                <c:ptCount val="1"/>
                <c:pt idx="0">
                  <c:v>Laboratory Supervisers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'Analysis by Job Category'!$B$25:$B$44</c:f>
              <c:strCache>
                <c:ptCount val="20"/>
                <c:pt idx="0">
                  <c:v>Behavior of Leadership and Personnel</c:v>
                </c:pt>
                <c:pt idx="1">
                  <c:v>1. Leaders regularly communicate with employees about the risks of unintentional and/or intentional release of, or exposure to, biological agents and/or toxins stored or handled at my facility.</c:v>
                </c:pt>
                <c:pt idx="2">
                  <c:v>2. Leaders regularly communicate with employees about the measures in place to reduce the risks of unintentional and/or intentional release of, or exposure to, biological agents and/or toxins stored or handled at my facility. </c:v>
                </c:pt>
                <c:pt idx="3">
                  <c:v>3. My supervisor/manager sets a good personal example of practices aimed at reducing biohazards risks. </c:v>
                </c:pt>
                <c:pt idx="4">
                  <c:v>4. Leaders monitor adherence to the approved/validated procedures (or research protocols) and rules of conduct. </c:v>
                </c:pt>
                <c:pt idx="5">
                  <c:v>5. Leaders provide the required means to implement biosafety and biosecurity measures </c:v>
                </c:pt>
                <c:pt idx="6">
                  <c:v>6. Leaders in my organization encourage employees to increase their education and awareness of biohazards risks.</c:v>
                </c:pt>
                <c:pt idx="7">
                  <c:v>7. I feel confident that I can self-report illness or other conditions that may affect biosafety/biosecurity without fear of losing my job nor other negative effects on my working life/career  </c:v>
                </c:pt>
                <c:pt idx="8">
                  <c:v>8. It is never appropriate to tag along (“piggyback”) with an employee who is authorized to gain entry into a restricted area. </c:v>
                </c:pt>
                <c:pt idx="9">
                  <c:v>9. I do/would/will report unusual behavior of my colleagues that increases the risk of unintentional and/or intentional release of, or exposure to, biological agents and/or toxins. </c:v>
                </c:pt>
                <c:pt idx="10">
                  <c:v>10. I am involved in risk assessment and decision making processes to reduce the risk of unintentional and/or intentional release of, or exposure to, biological agents and/or toxins stored or handled at my facility </c:v>
                </c:pt>
                <c:pt idx="11">
                  <c:v>11. My organization values vigilance on biosafety and biosecurity. </c:v>
                </c:pt>
                <c:pt idx="12">
                  <c:v>12. In my organization there are measures in place to punish willful violations of biosafety and biosecurity. </c:v>
                </c:pt>
                <c:pt idx="13">
                  <c:v>13. Leaders communicate with staff about specific performance expectations in areas that affect biosafety and biosecurity </c:v>
                </c:pt>
                <c:pt idx="14">
                  <c:v>14. Employees are involved in the risk assessment and decision making processes and other activities that affect them. </c:v>
                </c:pt>
                <c:pt idx="15">
                  <c:v>15. Everyone in my facility properly disposes of contaminated materials. </c:v>
                </c:pt>
                <c:pt idx="16">
                  <c:v>16. Behavior that enhances biosafety and biosecurity culture is reinforced by my peers.</c:v>
                </c:pt>
                <c:pt idx="17">
                  <c:v>17. I don’t/wouldn’t/won’t perform research without proper risk mitigation measures in place. </c:v>
                </c:pt>
                <c:pt idx="18">
                  <c:v>18. Leaders/managers make themselves approachable, allow effective two way communication, and encourage staff to report concerns or suspicions without fear of subsequently suffering disciplinary actions. </c:v>
                </c:pt>
                <c:pt idx="19">
                  <c:v>19. I do/would/will report incidences of unauthorized or improperly/inadequately trained personnel accessing the facility </c:v>
                </c:pt>
              </c:strCache>
            </c:strRef>
          </c:cat>
          <c:val>
            <c:numRef>
              <c:f>'Analysis by Job Category'!$D$26:$D$45</c:f>
              <c:numCache>
                <c:formatCode>General</c:formatCode>
                <c:ptCount val="20"/>
                <c:pt idx="0">
                  <c:v>2</c:v>
                </c:pt>
                <c:pt idx="1">
                  <c:v>4</c:v>
                </c:pt>
                <c:pt idx="2">
                  <c:v>0</c:v>
                </c:pt>
                <c:pt idx="3">
                  <c:v>5</c:v>
                </c:pt>
                <c:pt idx="4">
                  <c:v>1</c:v>
                </c:pt>
                <c:pt idx="5">
                  <c:v>4</c:v>
                </c:pt>
                <c:pt idx="6">
                  <c:v>2</c:v>
                </c:pt>
                <c:pt idx="7">
                  <c:v>3</c:v>
                </c:pt>
                <c:pt idx="8">
                  <c:v>2</c:v>
                </c:pt>
                <c:pt idx="9">
                  <c:v>0</c:v>
                </c:pt>
                <c:pt idx="10">
                  <c:v>2</c:v>
                </c:pt>
                <c:pt idx="11">
                  <c:v>1</c:v>
                </c:pt>
                <c:pt idx="12">
                  <c:v>4</c:v>
                </c:pt>
                <c:pt idx="13">
                  <c:v>0</c:v>
                </c:pt>
                <c:pt idx="14">
                  <c:v>1</c:v>
                </c:pt>
                <c:pt idx="15">
                  <c:v>1</c:v>
                </c:pt>
                <c:pt idx="16">
                  <c:v>2</c:v>
                </c:pt>
                <c:pt idx="17">
                  <c:v>0</c:v>
                </c:pt>
                <c:pt idx="18">
                  <c:v>1</c:v>
                </c:pt>
                <c:pt idx="19">
                  <c:v>3</c:v>
                </c:pt>
              </c:numCache>
            </c:numRef>
          </c:val>
          <c:extLst>
            <c:ext xmlns:c16="http://schemas.microsoft.com/office/drawing/2014/chart" uri="{C3380CC4-5D6E-409C-BE32-E72D297353CC}">
              <c16:uniqueId val="{00000001-8E76-414E-B69F-791D49E93A90}"/>
            </c:ext>
          </c:extLst>
        </c:ser>
        <c:ser>
          <c:idx val="2"/>
          <c:order val="2"/>
          <c:tx>
            <c:strRef>
              <c:f>'Analysis by Job Category'!$E$25</c:f>
              <c:strCache>
                <c:ptCount val="1"/>
                <c:pt idx="0">
                  <c:v>Mid-level Managers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'Analysis by Job Category'!$B$25:$B$44</c:f>
              <c:strCache>
                <c:ptCount val="20"/>
                <c:pt idx="0">
                  <c:v>Behavior of Leadership and Personnel</c:v>
                </c:pt>
                <c:pt idx="1">
                  <c:v>1. Leaders regularly communicate with employees about the risks of unintentional and/or intentional release of, or exposure to, biological agents and/or toxins stored or handled at my facility.</c:v>
                </c:pt>
                <c:pt idx="2">
                  <c:v>2. Leaders regularly communicate with employees about the measures in place to reduce the risks of unintentional and/or intentional release of, or exposure to, biological agents and/or toxins stored or handled at my facility. </c:v>
                </c:pt>
                <c:pt idx="3">
                  <c:v>3. My supervisor/manager sets a good personal example of practices aimed at reducing biohazards risks. </c:v>
                </c:pt>
                <c:pt idx="4">
                  <c:v>4. Leaders monitor adherence to the approved/validated procedures (or research protocols) and rules of conduct. </c:v>
                </c:pt>
                <c:pt idx="5">
                  <c:v>5. Leaders provide the required means to implement biosafety and biosecurity measures </c:v>
                </c:pt>
                <c:pt idx="6">
                  <c:v>6. Leaders in my organization encourage employees to increase their education and awareness of biohazards risks.</c:v>
                </c:pt>
                <c:pt idx="7">
                  <c:v>7. I feel confident that I can self-report illness or other conditions that may affect biosafety/biosecurity without fear of losing my job nor other negative effects on my working life/career  </c:v>
                </c:pt>
                <c:pt idx="8">
                  <c:v>8. It is never appropriate to tag along (“piggyback”) with an employee who is authorized to gain entry into a restricted area. </c:v>
                </c:pt>
                <c:pt idx="9">
                  <c:v>9. I do/would/will report unusual behavior of my colleagues that increases the risk of unintentional and/or intentional release of, or exposure to, biological agents and/or toxins. </c:v>
                </c:pt>
                <c:pt idx="10">
                  <c:v>10. I am involved in risk assessment and decision making processes to reduce the risk of unintentional and/or intentional release of, or exposure to, biological agents and/or toxins stored or handled at my facility </c:v>
                </c:pt>
                <c:pt idx="11">
                  <c:v>11. My organization values vigilance on biosafety and biosecurity. </c:v>
                </c:pt>
                <c:pt idx="12">
                  <c:v>12. In my organization there are measures in place to punish willful violations of biosafety and biosecurity. </c:v>
                </c:pt>
                <c:pt idx="13">
                  <c:v>13. Leaders communicate with staff about specific performance expectations in areas that affect biosafety and biosecurity </c:v>
                </c:pt>
                <c:pt idx="14">
                  <c:v>14. Employees are involved in the risk assessment and decision making processes and other activities that affect them. </c:v>
                </c:pt>
                <c:pt idx="15">
                  <c:v>15. Everyone in my facility properly disposes of contaminated materials. </c:v>
                </c:pt>
                <c:pt idx="16">
                  <c:v>16. Behavior that enhances biosafety and biosecurity culture is reinforced by my peers.</c:v>
                </c:pt>
                <c:pt idx="17">
                  <c:v>17. I don’t/wouldn’t/won’t perform research without proper risk mitigation measures in place. </c:v>
                </c:pt>
                <c:pt idx="18">
                  <c:v>18. Leaders/managers make themselves approachable, allow effective two way communication, and encourage staff to report concerns or suspicions without fear of subsequently suffering disciplinary actions. </c:v>
                </c:pt>
                <c:pt idx="19">
                  <c:v>19. I do/would/will report incidences of unauthorized or improperly/inadequately trained personnel accessing the facility </c:v>
                </c:pt>
              </c:strCache>
            </c:strRef>
          </c:cat>
          <c:val>
            <c:numRef>
              <c:f>'Analysis by Job Category'!$E$26:$E$45</c:f>
              <c:numCache>
                <c:formatCode>General</c:formatCode>
                <c:ptCount val="20"/>
                <c:pt idx="0">
                  <c:v>1</c:v>
                </c:pt>
                <c:pt idx="1">
                  <c:v>5</c:v>
                </c:pt>
                <c:pt idx="2">
                  <c:v>5</c:v>
                </c:pt>
                <c:pt idx="3">
                  <c:v>2</c:v>
                </c:pt>
                <c:pt idx="4">
                  <c:v>3</c:v>
                </c:pt>
                <c:pt idx="5">
                  <c:v>0</c:v>
                </c:pt>
                <c:pt idx="6">
                  <c:v>2</c:v>
                </c:pt>
                <c:pt idx="7">
                  <c:v>5</c:v>
                </c:pt>
                <c:pt idx="8">
                  <c:v>5</c:v>
                </c:pt>
                <c:pt idx="9">
                  <c:v>1</c:v>
                </c:pt>
                <c:pt idx="10">
                  <c:v>1</c:v>
                </c:pt>
                <c:pt idx="11">
                  <c:v>2</c:v>
                </c:pt>
                <c:pt idx="12">
                  <c:v>5</c:v>
                </c:pt>
                <c:pt idx="13">
                  <c:v>5</c:v>
                </c:pt>
                <c:pt idx="14">
                  <c:v>4</c:v>
                </c:pt>
                <c:pt idx="15">
                  <c:v>5</c:v>
                </c:pt>
                <c:pt idx="16">
                  <c:v>2</c:v>
                </c:pt>
                <c:pt idx="17">
                  <c:v>0</c:v>
                </c:pt>
                <c:pt idx="18">
                  <c:v>2</c:v>
                </c:pt>
                <c:pt idx="19">
                  <c:v>4</c:v>
                </c:pt>
              </c:numCache>
            </c:numRef>
          </c:val>
          <c:extLst>
            <c:ext xmlns:c16="http://schemas.microsoft.com/office/drawing/2014/chart" uri="{C3380CC4-5D6E-409C-BE32-E72D297353CC}">
              <c16:uniqueId val="{00000002-8E76-414E-B69F-791D49E93A90}"/>
            </c:ext>
          </c:extLst>
        </c:ser>
        <c:ser>
          <c:idx val="3"/>
          <c:order val="3"/>
          <c:tx>
            <c:strRef>
              <c:f>'Analysis by Job Category'!$F$25</c:f>
              <c:strCache>
                <c:ptCount val="1"/>
                <c:pt idx="0">
                  <c:v>Top-level Managers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'Analysis by Job Category'!$B$25:$B$44</c:f>
              <c:strCache>
                <c:ptCount val="20"/>
                <c:pt idx="0">
                  <c:v>Behavior of Leadership and Personnel</c:v>
                </c:pt>
                <c:pt idx="1">
                  <c:v>1. Leaders regularly communicate with employees about the risks of unintentional and/or intentional release of, or exposure to, biological agents and/or toxins stored or handled at my facility.</c:v>
                </c:pt>
                <c:pt idx="2">
                  <c:v>2. Leaders regularly communicate with employees about the measures in place to reduce the risks of unintentional and/or intentional release of, or exposure to, biological agents and/or toxins stored or handled at my facility. </c:v>
                </c:pt>
                <c:pt idx="3">
                  <c:v>3. My supervisor/manager sets a good personal example of practices aimed at reducing biohazards risks. </c:v>
                </c:pt>
                <c:pt idx="4">
                  <c:v>4. Leaders monitor adherence to the approved/validated procedures (or research protocols) and rules of conduct. </c:v>
                </c:pt>
                <c:pt idx="5">
                  <c:v>5. Leaders provide the required means to implement biosafety and biosecurity measures </c:v>
                </c:pt>
                <c:pt idx="6">
                  <c:v>6. Leaders in my organization encourage employees to increase their education and awareness of biohazards risks.</c:v>
                </c:pt>
                <c:pt idx="7">
                  <c:v>7. I feel confident that I can self-report illness or other conditions that may affect biosafety/biosecurity without fear of losing my job nor other negative effects on my working life/career  </c:v>
                </c:pt>
                <c:pt idx="8">
                  <c:v>8. It is never appropriate to tag along (“piggyback”) with an employee who is authorized to gain entry into a restricted area. </c:v>
                </c:pt>
                <c:pt idx="9">
                  <c:v>9. I do/would/will report unusual behavior of my colleagues that increases the risk of unintentional and/or intentional release of, or exposure to, biological agents and/or toxins. </c:v>
                </c:pt>
                <c:pt idx="10">
                  <c:v>10. I am involved in risk assessment and decision making processes to reduce the risk of unintentional and/or intentional release of, or exposure to, biological agents and/or toxins stored or handled at my facility </c:v>
                </c:pt>
                <c:pt idx="11">
                  <c:v>11. My organization values vigilance on biosafety and biosecurity. </c:v>
                </c:pt>
                <c:pt idx="12">
                  <c:v>12. In my organization there are measures in place to punish willful violations of biosafety and biosecurity. </c:v>
                </c:pt>
                <c:pt idx="13">
                  <c:v>13. Leaders communicate with staff about specific performance expectations in areas that affect biosafety and biosecurity </c:v>
                </c:pt>
                <c:pt idx="14">
                  <c:v>14. Employees are involved in the risk assessment and decision making processes and other activities that affect them. </c:v>
                </c:pt>
                <c:pt idx="15">
                  <c:v>15. Everyone in my facility properly disposes of contaminated materials. </c:v>
                </c:pt>
                <c:pt idx="16">
                  <c:v>16. Behavior that enhances biosafety and biosecurity culture is reinforced by my peers.</c:v>
                </c:pt>
                <c:pt idx="17">
                  <c:v>17. I don’t/wouldn’t/won’t perform research without proper risk mitigation measures in place. </c:v>
                </c:pt>
                <c:pt idx="18">
                  <c:v>18. Leaders/managers make themselves approachable, allow effective two way communication, and encourage staff to report concerns or suspicions without fear of subsequently suffering disciplinary actions. </c:v>
                </c:pt>
                <c:pt idx="19">
                  <c:v>19. I do/would/will report incidences of unauthorized or improperly/inadequately trained personnel accessing the facility </c:v>
                </c:pt>
              </c:strCache>
            </c:strRef>
          </c:cat>
          <c:val>
            <c:numRef>
              <c:f>'Analysis by Job Category'!$F$26:$F$45</c:f>
              <c:numCache>
                <c:formatCode>General</c:formatCode>
                <c:ptCount val="20"/>
                <c:pt idx="0">
                  <c:v>1</c:v>
                </c:pt>
                <c:pt idx="1">
                  <c:v>1</c:v>
                </c:pt>
                <c:pt idx="2">
                  <c:v>1</c:v>
                </c:pt>
                <c:pt idx="3">
                  <c:v>1</c:v>
                </c:pt>
                <c:pt idx="4">
                  <c:v>0</c:v>
                </c:pt>
                <c:pt idx="5">
                  <c:v>1</c:v>
                </c:pt>
                <c:pt idx="6">
                  <c:v>0</c:v>
                </c:pt>
                <c:pt idx="7">
                  <c:v>0</c:v>
                </c:pt>
                <c:pt idx="8">
                  <c:v>0</c:v>
                </c:pt>
                <c:pt idx="9">
                  <c:v>3</c:v>
                </c:pt>
                <c:pt idx="10">
                  <c:v>5</c:v>
                </c:pt>
                <c:pt idx="11">
                  <c:v>5</c:v>
                </c:pt>
                <c:pt idx="12">
                  <c:v>3</c:v>
                </c:pt>
                <c:pt idx="13">
                  <c:v>4</c:v>
                </c:pt>
                <c:pt idx="14">
                  <c:v>5</c:v>
                </c:pt>
                <c:pt idx="15">
                  <c:v>3</c:v>
                </c:pt>
                <c:pt idx="16">
                  <c:v>4</c:v>
                </c:pt>
                <c:pt idx="17">
                  <c:v>0</c:v>
                </c:pt>
                <c:pt idx="18">
                  <c:v>0</c:v>
                </c:pt>
                <c:pt idx="19">
                  <c:v>2</c:v>
                </c:pt>
              </c:numCache>
            </c:numRef>
          </c:val>
          <c:extLst>
            <c:ext xmlns:c16="http://schemas.microsoft.com/office/drawing/2014/chart" uri="{C3380CC4-5D6E-409C-BE32-E72D297353CC}">
              <c16:uniqueId val="{00000003-8E76-414E-B69F-791D49E93A90}"/>
            </c:ext>
          </c:extLst>
        </c:ser>
        <c:ser>
          <c:idx val="4"/>
          <c:order val="4"/>
          <c:tx>
            <c:strRef>
              <c:f>'Analysis by Job Category'!$G$25</c:f>
              <c:strCache>
                <c:ptCount val="1"/>
                <c:pt idx="0">
                  <c:v>Other</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'Analysis by Job Category'!$B$25:$B$44</c:f>
              <c:strCache>
                <c:ptCount val="20"/>
                <c:pt idx="0">
                  <c:v>Behavior of Leadership and Personnel</c:v>
                </c:pt>
                <c:pt idx="1">
                  <c:v>1. Leaders regularly communicate with employees about the risks of unintentional and/or intentional release of, or exposure to, biological agents and/or toxins stored or handled at my facility.</c:v>
                </c:pt>
                <c:pt idx="2">
                  <c:v>2. Leaders regularly communicate with employees about the measures in place to reduce the risks of unintentional and/or intentional release of, or exposure to, biological agents and/or toxins stored or handled at my facility. </c:v>
                </c:pt>
                <c:pt idx="3">
                  <c:v>3. My supervisor/manager sets a good personal example of practices aimed at reducing biohazards risks. </c:v>
                </c:pt>
                <c:pt idx="4">
                  <c:v>4. Leaders monitor adherence to the approved/validated procedures (or research protocols) and rules of conduct. </c:v>
                </c:pt>
                <c:pt idx="5">
                  <c:v>5. Leaders provide the required means to implement biosafety and biosecurity measures </c:v>
                </c:pt>
                <c:pt idx="6">
                  <c:v>6. Leaders in my organization encourage employees to increase their education and awareness of biohazards risks.</c:v>
                </c:pt>
                <c:pt idx="7">
                  <c:v>7. I feel confident that I can self-report illness or other conditions that may affect biosafety/biosecurity without fear of losing my job nor other negative effects on my working life/career  </c:v>
                </c:pt>
                <c:pt idx="8">
                  <c:v>8. It is never appropriate to tag along (“piggyback”) with an employee who is authorized to gain entry into a restricted area. </c:v>
                </c:pt>
                <c:pt idx="9">
                  <c:v>9. I do/would/will report unusual behavior of my colleagues that increases the risk of unintentional and/or intentional release of, or exposure to, biological agents and/or toxins. </c:v>
                </c:pt>
                <c:pt idx="10">
                  <c:v>10. I am involved in risk assessment and decision making processes to reduce the risk of unintentional and/or intentional release of, or exposure to, biological agents and/or toxins stored or handled at my facility </c:v>
                </c:pt>
                <c:pt idx="11">
                  <c:v>11. My organization values vigilance on biosafety and biosecurity. </c:v>
                </c:pt>
                <c:pt idx="12">
                  <c:v>12. In my organization there are measures in place to punish willful violations of biosafety and biosecurity. </c:v>
                </c:pt>
                <c:pt idx="13">
                  <c:v>13. Leaders communicate with staff about specific performance expectations in areas that affect biosafety and biosecurity </c:v>
                </c:pt>
                <c:pt idx="14">
                  <c:v>14. Employees are involved in the risk assessment and decision making processes and other activities that affect them. </c:v>
                </c:pt>
                <c:pt idx="15">
                  <c:v>15. Everyone in my facility properly disposes of contaminated materials. </c:v>
                </c:pt>
                <c:pt idx="16">
                  <c:v>16. Behavior that enhances biosafety and biosecurity culture is reinforced by my peers.</c:v>
                </c:pt>
                <c:pt idx="17">
                  <c:v>17. I don’t/wouldn’t/won’t perform research without proper risk mitigation measures in place. </c:v>
                </c:pt>
                <c:pt idx="18">
                  <c:v>18. Leaders/managers make themselves approachable, allow effective two way communication, and encourage staff to report concerns or suspicions without fear of subsequently suffering disciplinary actions. </c:v>
                </c:pt>
                <c:pt idx="19">
                  <c:v>19. I do/would/will report incidences of unauthorized or improperly/inadequately trained personnel accessing the facility </c:v>
                </c:pt>
              </c:strCache>
            </c:strRef>
          </c:cat>
          <c:val>
            <c:numRef>
              <c:f>'Analysis by Job Category'!$G$26:$G$45</c:f>
              <c:numCache>
                <c:formatCode>General</c:formatCode>
                <c:ptCount val="20"/>
                <c:pt idx="0">
                  <c:v>1</c:v>
                </c:pt>
                <c:pt idx="1">
                  <c:v>5</c:v>
                </c:pt>
                <c:pt idx="2">
                  <c:v>0</c:v>
                </c:pt>
                <c:pt idx="3">
                  <c:v>4</c:v>
                </c:pt>
                <c:pt idx="4">
                  <c:v>0</c:v>
                </c:pt>
                <c:pt idx="5">
                  <c:v>3</c:v>
                </c:pt>
                <c:pt idx="6">
                  <c:v>3</c:v>
                </c:pt>
                <c:pt idx="7">
                  <c:v>0</c:v>
                </c:pt>
                <c:pt idx="8">
                  <c:v>1</c:v>
                </c:pt>
                <c:pt idx="9">
                  <c:v>5</c:v>
                </c:pt>
                <c:pt idx="10">
                  <c:v>4</c:v>
                </c:pt>
                <c:pt idx="11">
                  <c:v>0</c:v>
                </c:pt>
                <c:pt idx="12">
                  <c:v>2</c:v>
                </c:pt>
                <c:pt idx="13">
                  <c:v>2</c:v>
                </c:pt>
                <c:pt idx="14">
                  <c:v>1</c:v>
                </c:pt>
                <c:pt idx="15">
                  <c:v>3</c:v>
                </c:pt>
                <c:pt idx="16">
                  <c:v>3</c:v>
                </c:pt>
                <c:pt idx="17">
                  <c:v>2</c:v>
                </c:pt>
                <c:pt idx="18">
                  <c:v>5</c:v>
                </c:pt>
                <c:pt idx="19">
                  <c:v>1</c:v>
                </c:pt>
              </c:numCache>
            </c:numRef>
          </c:val>
          <c:extLst>
            <c:ext xmlns:c16="http://schemas.microsoft.com/office/drawing/2014/chart" uri="{C3380CC4-5D6E-409C-BE32-E72D297353CC}">
              <c16:uniqueId val="{00000004-8E76-414E-B69F-791D49E93A90}"/>
            </c:ext>
          </c:extLst>
        </c:ser>
        <c:dLbls>
          <c:showLegendKey val="0"/>
          <c:showVal val="0"/>
          <c:showCatName val="0"/>
          <c:showSerName val="0"/>
          <c:showPercent val="0"/>
          <c:showBubbleSize val="0"/>
        </c:dLbls>
        <c:axId val="201827072"/>
        <c:axId val="201828992"/>
      </c:radarChart>
      <c:catAx>
        <c:axId val="20182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828992"/>
        <c:crosses val="autoZero"/>
        <c:auto val="1"/>
        <c:lblAlgn val="ctr"/>
        <c:lblOffset val="100"/>
        <c:noMultiLvlLbl val="0"/>
      </c:catAx>
      <c:valAx>
        <c:axId val="201828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8270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Principles for Guiding Decisions and Behaviors</a:t>
            </a:r>
          </a:p>
        </c:rich>
      </c:tx>
      <c:layout>
        <c:manualLayout>
          <c:xMode val="edge"/>
          <c:yMode val="edge"/>
          <c:x val="0.1511596675415573"/>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'Analysis by Job Category'!$C$48</c:f>
              <c:strCache>
                <c:ptCount val="1"/>
                <c:pt idx="0">
                  <c:v>Laboratorians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'Analysis by Job Category'!$B$48:$B$67</c:f>
              <c:strCache>
                <c:ptCount val="20"/>
                <c:pt idx="0">
                  <c:v>Principles for Guiding Decisions and Behaviors</c:v>
                </c:pt>
                <c:pt idx="1">
                  <c:v>1. Encouragement and reinforcement received from leaders, peers and subordinates significantly influences work performance. </c:v>
                </c:pt>
                <c:pt idx="2">
                  <c:v>2. My organization reinforces ethical norms and a professional code of conduct. </c:v>
                </c:pt>
                <c:pt idx="3">
                  <c:v>3. Leaders in my organization demonstrate their commitment to biosafety and biosecurity through words and actions. </c:v>
                </c:pt>
                <c:pt idx="4">
                  <c:v>4. My organization applies lessons learned and best practices. </c:v>
                </c:pt>
                <c:pt idx="5">
                  <c:v>5. My organization has an Insider Threat mitigation program. </c:v>
                </c:pt>
                <c:pt idx="6">
                  <c:v>6. My organization promotes public transparency with regard to its compliance with biosafety and biosecurity requirements. </c:v>
                </c:pt>
                <c:pt idx="7">
                  <c:v>7. Everyone shares personal responsibility for biosafety and biosecurity. </c:v>
                </c:pt>
                <c:pt idx="8">
                  <c:v>8. I am aware of the concept and implications of dual use research of concern. </c:v>
                </c:pt>
                <c:pt idx="9">
                  <c:v>9. Appropriately qualified and trained individuals provide oversight on biosafety and biosecurity </c:v>
                </c:pt>
                <c:pt idx="10">
                  <c:v>10. When an incident or near miss occurs, there is ‘brainstorming’ not ‘blamestorming’. The question asked is “what went wrong?” not “who was wrong?”, focusing on improvement, not blame. </c:v>
                </c:pt>
                <c:pt idx="11">
                  <c:v>11. I consider the implications and possible applications of my work and the balance between the pursuit of scientific knowledge and my ethical responsibilities to society. </c:v>
                </c:pt>
                <c:pt idx="12">
                  <c:v>12. I am motivated to minimize risks of the misuse of science for society. </c:v>
                </c:pt>
                <c:pt idx="13">
                  <c:v>13. I am cognizant of the threat of bioterrorism and biological weapons. </c:v>
                </c:pt>
                <c:pt idx="14">
                  <c:v>14. My organization has a code of responsible conduct in place. </c:v>
                </c:pt>
                <c:pt idx="15">
                  <c:v>15. Standards are enforced in my organization. </c:v>
                </c:pt>
                <c:pt idx="16">
                  <c:v>16. Admitting mistakes, taking ownership, and developing a plan to overcome challenges and/or implement corrective actions are integral to effective biosafety and biosecurity. </c:v>
                </c:pt>
                <c:pt idx="17">
                  <c:v>17. I strive for professional excellence through self-assessment and continuing education. </c:v>
                </c:pt>
                <c:pt idx="18">
                  <c:v>18. I always report data with integrity and accuracy. </c:v>
                </c:pt>
                <c:pt idx="19">
                  <c:v>19. I always comply with all laws, regulations, policies, and standards governing the life sciences practice. </c:v>
                </c:pt>
              </c:strCache>
            </c:strRef>
          </c:cat>
          <c:val>
            <c:numRef>
              <c:f>'Analysis by Job Category'!$C$49:$C$68</c:f>
              <c:numCache>
                <c:formatCode>General</c:formatCode>
                <c:ptCount val="20"/>
                <c:pt idx="0">
                  <c:v>3</c:v>
                </c:pt>
                <c:pt idx="1">
                  <c:v>3</c:v>
                </c:pt>
                <c:pt idx="2">
                  <c:v>1</c:v>
                </c:pt>
                <c:pt idx="3">
                  <c:v>5</c:v>
                </c:pt>
                <c:pt idx="4">
                  <c:v>4</c:v>
                </c:pt>
                <c:pt idx="5">
                  <c:v>4</c:v>
                </c:pt>
                <c:pt idx="6">
                  <c:v>4</c:v>
                </c:pt>
                <c:pt idx="7">
                  <c:v>0</c:v>
                </c:pt>
                <c:pt idx="8">
                  <c:v>2</c:v>
                </c:pt>
                <c:pt idx="9">
                  <c:v>0</c:v>
                </c:pt>
                <c:pt idx="10">
                  <c:v>2</c:v>
                </c:pt>
                <c:pt idx="11">
                  <c:v>4</c:v>
                </c:pt>
                <c:pt idx="12">
                  <c:v>2</c:v>
                </c:pt>
                <c:pt idx="13">
                  <c:v>1</c:v>
                </c:pt>
                <c:pt idx="14">
                  <c:v>1</c:v>
                </c:pt>
                <c:pt idx="15">
                  <c:v>4</c:v>
                </c:pt>
                <c:pt idx="16">
                  <c:v>0</c:v>
                </c:pt>
                <c:pt idx="17">
                  <c:v>1</c:v>
                </c:pt>
                <c:pt idx="18">
                  <c:v>3</c:v>
                </c:pt>
                <c:pt idx="19">
                  <c:v>3</c:v>
                </c:pt>
              </c:numCache>
            </c:numRef>
          </c:val>
          <c:extLst>
            <c:ext xmlns:c16="http://schemas.microsoft.com/office/drawing/2014/chart" uri="{C3380CC4-5D6E-409C-BE32-E72D297353CC}">
              <c16:uniqueId val="{00000000-8492-47D7-83EF-BB45E1F33D5F}"/>
            </c:ext>
          </c:extLst>
        </c:ser>
        <c:ser>
          <c:idx val="1"/>
          <c:order val="1"/>
          <c:tx>
            <c:strRef>
              <c:f>'Analysis by Job Category'!$D$48</c:f>
              <c:strCache>
                <c:ptCount val="1"/>
                <c:pt idx="0">
                  <c:v>Laboratory Supervisers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'Analysis by Job Category'!$B$48:$B$67</c:f>
              <c:strCache>
                <c:ptCount val="20"/>
                <c:pt idx="0">
                  <c:v>Principles for Guiding Decisions and Behaviors</c:v>
                </c:pt>
                <c:pt idx="1">
                  <c:v>1. Encouragement and reinforcement received from leaders, peers and subordinates significantly influences work performance. </c:v>
                </c:pt>
                <c:pt idx="2">
                  <c:v>2. My organization reinforces ethical norms and a professional code of conduct. </c:v>
                </c:pt>
                <c:pt idx="3">
                  <c:v>3. Leaders in my organization demonstrate their commitment to biosafety and biosecurity through words and actions. </c:v>
                </c:pt>
                <c:pt idx="4">
                  <c:v>4. My organization applies lessons learned and best practices. </c:v>
                </c:pt>
                <c:pt idx="5">
                  <c:v>5. My organization has an Insider Threat mitigation program. </c:v>
                </c:pt>
                <c:pt idx="6">
                  <c:v>6. My organization promotes public transparency with regard to its compliance with biosafety and biosecurity requirements. </c:v>
                </c:pt>
                <c:pt idx="7">
                  <c:v>7. Everyone shares personal responsibility for biosafety and biosecurity. </c:v>
                </c:pt>
                <c:pt idx="8">
                  <c:v>8. I am aware of the concept and implications of dual use research of concern. </c:v>
                </c:pt>
                <c:pt idx="9">
                  <c:v>9. Appropriately qualified and trained individuals provide oversight on biosafety and biosecurity </c:v>
                </c:pt>
                <c:pt idx="10">
                  <c:v>10. When an incident or near miss occurs, there is ‘brainstorming’ not ‘blamestorming’. The question asked is “what went wrong?” not “who was wrong?”, focusing on improvement, not blame. </c:v>
                </c:pt>
                <c:pt idx="11">
                  <c:v>11. I consider the implications and possible applications of my work and the balance between the pursuit of scientific knowledge and my ethical responsibilities to society. </c:v>
                </c:pt>
                <c:pt idx="12">
                  <c:v>12. I am motivated to minimize risks of the misuse of science for society. </c:v>
                </c:pt>
                <c:pt idx="13">
                  <c:v>13. I am cognizant of the threat of bioterrorism and biological weapons. </c:v>
                </c:pt>
                <c:pt idx="14">
                  <c:v>14. My organization has a code of responsible conduct in place. </c:v>
                </c:pt>
                <c:pt idx="15">
                  <c:v>15. Standards are enforced in my organization. </c:v>
                </c:pt>
                <c:pt idx="16">
                  <c:v>16. Admitting mistakes, taking ownership, and developing a plan to overcome challenges and/or implement corrective actions are integral to effective biosafety and biosecurity. </c:v>
                </c:pt>
                <c:pt idx="17">
                  <c:v>17. I strive for professional excellence through self-assessment and continuing education. </c:v>
                </c:pt>
                <c:pt idx="18">
                  <c:v>18. I always report data with integrity and accuracy. </c:v>
                </c:pt>
                <c:pt idx="19">
                  <c:v>19. I always comply with all laws, regulations, policies, and standards governing the life sciences practice. </c:v>
                </c:pt>
              </c:strCache>
            </c:strRef>
          </c:cat>
          <c:val>
            <c:numRef>
              <c:f>'Analysis by Job Category'!$D$49:$D$68</c:f>
              <c:numCache>
                <c:formatCode>General</c:formatCode>
                <c:ptCount val="20"/>
                <c:pt idx="0">
                  <c:v>4</c:v>
                </c:pt>
                <c:pt idx="1">
                  <c:v>4</c:v>
                </c:pt>
                <c:pt idx="2">
                  <c:v>5</c:v>
                </c:pt>
                <c:pt idx="3">
                  <c:v>5</c:v>
                </c:pt>
                <c:pt idx="4">
                  <c:v>5</c:v>
                </c:pt>
                <c:pt idx="5">
                  <c:v>2</c:v>
                </c:pt>
                <c:pt idx="6">
                  <c:v>4</c:v>
                </c:pt>
                <c:pt idx="7">
                  <c:v>1</c:v>
                </c:pt>
                <c:pt idx="8">
                  <c:v>2</c:v>
                </c:pt>
                <c:pt idx="9">
                  <c:v>0</c:v>
                </c:pt>
                <c:pt idx="10">
                  <c:v>2</c:v>
                </c:pt>
                <c:pt idx="11">
                  <c:v>2</c:v>
                </c:pt>
                <c:pt idx="12">
                  <c:v>1</c:v>
                </c:pt>
                <c:pt idx="13">
                  <c:v>2</c:v>
                </c:pt>
                <c:pt idx="14">
                  <c:v>1</c:v>
                </c:pt>
                <c:pt idx="15">
                  <c:v>5</c:v>
                </c:pt>
                <c:pt idx="16">
                  <c:v>5</c:v>
                </c:pt>
                <c:pt idx="17">
                  <c:v>3</c:v>
                </c:pt>
                <c:pt idx="18">
                  <c:v>2</c:v>
                </c:pt>
                <c:pt idx="19">
                  <c:v>0</c:v>
                </c:pt>
              </c:numCache>
            </c:numRef>
          </c:val>
          <c:extLst>
            <c:ext xmlns:c16="http://schemas.microsoft.com/office/drawing/2014/chart" uri="{C3380CC4-5D6E-409C-BE32-E72D297353CC}">
              <c16:uniqueId val="{00000001-8492-47D7-83EF-BB45E1F33D5F}"/>
            </c:ext>
          </c:extLst>
        </c:ser>
        <c:ser>
          <c:idx val="2"/>
          <c:order val="2"/>
          <c:tx>
            <c:strRef>
              <c:f>'Analysis by Job Category'!$E$48</c:f>
              <c:strCache>
                <c:ptCount val="1"/>
                <c:pt idx="0">
                  <c:v>Mid-level Managers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'Analysis by Job Category'!$B$48:$B$67</c:f>
              <c:strCache>
                <c:ptCount val="20"/>
                <c:pt idx="0">
                  <c:v>Principles for Guiding Decisions and Behaviors</c:v>
                </c:pt>
                <c:pt idx="1">
                  <c:v>1. Encouragement and reinforcement received from leaders, peers and subordinates significantly influences work performance. </c:v>
                </c:pt>
                <c:pt idx="2">
                  <c:v>2. My organization reinforces ethical norms and a professional code of conduct. </c:v>
                </c:pt>
                <c:pt idx="3">
                  <c:v>3. Leaders in my organization demonstrate their commitment to biosafety and biosecurity through words and actions. </c:v>
                </c:pt>
                <c:pt idx="4">
                  <c:v>4. My organization applies lessons learned and best practices. </c:v>
                </c:pt>
                <c:pt idx="5">
                  <c:v>5. My organization has an Insider Threat mitigation program. </c:v>
                </c:pt>
                <c:pt idx="6">
                  <c:v>6. My organization promotes public transparency with regard to its compliance with biosafety and biosecurity requirements. </c:v>
                </c:pt>
                <c:pt idx="7">
                  <c:v>7. Everyone shares personal responsibility for biosafety and biosecurity. </c:v>
                </c:pt>
                <c:pt idx="8">
                  <c:v>8. I am aware of the concept and implications of dual use research of concern. </c:v>
                </c:pt>
                <c:pt idx="9">
                  <c:v>9. Appropriately qualified and trained individuals provide oversight on biosafety and biosecurity </c:v>
                </c:pt>
                <c:pt idx="10">
                  <c:v>10. When an incident or near miss occurs, there is ‘brainstorming’ not ‘blamestorming’. The question asked is “what went wrong?” not “who was wrong?”, focusing on improvement, not blame. </c:v>
                </c:pt>
                <c:pt idx="11">
                  <c:v>11. I consider the implications and possible applications of my work and the balance between the pursuit of scientific knowledge and my ethical responsibilities to society. </c:v>
                </c:pt>
                <c:pt idx="12">
                  <c:v>12. I am motivated to minimize risks of the misuse of science for society. </c:v>
                </c:pt>
                <c:pt idx="13">
                  <c:v>13. I am cognizant of the threat of bioterrorism and biological weapons. </c:v>
                </c:pt>
                <c:pt idx="14">
                  <c:v>14. My organization has a code of responsible conduct in place. </c:v>
                </c:pt>
                <c:pt idx="15">
                  <c:v>15. Standards are enforced in my organization. </c:v>
                </c:pt>
                <c:pt idx="16">
                  <c:v>16. Admitting mistakes, taking ownership, and developing a plan to overcome challenges and/or implement corrective actions are integral to effective biosafety and biosecurity. </c:v>
                </c:pt>
                <c:pt idx="17">
                  <c:v>17. I strive for professional excellence through self-assessment and continuing education. </c:v>
                </c:pt>
                <c:pt idx="18">
                  <c:v>18. I always report data with integrity and accuracy. </c:v>
                </c:pt>
                <c:pt idx="19">
                  <c:v>19. I always comply with all laws, regulations, policies, and standards governing the life sciences practice. </c:v>
                </c:pt>
              </c:strCache>
            </c:strRef>
          </c:cat>
          <c:val>
            <c:numRef>
              <c:f>'Analysis by Job Category'!$E$49:$E$68</c:f>
              <c:numCache>
                <c:formatCode>General</c:formatCode>
                <c:ptCount val="20"/>
                <c:pt idx="0">
                  <c:v>1</c:v>
                </c:pt>
                <c:pt idx="1">
                  <c:v>0</c:v>
                </c:pt>
                <c:pt idx="2">
                  <c:v>2</c:v>
                </c:pt>
                <c:pt idx="3">
                  <c:v>3</c:v>
                </c:pt>
                <c:pt idx="4">
                  <c:v>1</c:v>
                </c:pt>
                <c:pt idx="5">
                  <c:v>5</c:v>
                </c:pt>
                <c:pt idx="6">
                  <c:v>4</c:v>
                </c:pt>
                <c:pt idx="7">
                  <c:v>4</c:v>
                </c:pt>
                <c:pt idx="8">
                  <c:v>2</c:v>
                </c:pt>
                <c:pt idx="9">
                  <c:v>0</c:v>
                </c:pt>
                <c:pt idx="10">
                  <c:v>2</c:v>
                </c:pt>
                <c:pt idx="11">
                  <c:v>3</c:v>
                </c:pt>
                <c:pt idx="12">
                  <c:v>5</c:v>
                </c:pt>
                <c:pt idx="13">
                  <c:v>1</c:v>
                </c:pt>
                <c:pt idx="14">
                  <c:v>4</c:v>
                </c:pt>
                <c:pt idx="15">
                  <c:v>1</c:v>
                </c:pt>
                <c:pt idx="16">
                  <c:v>5</c:v>
                </c:pt>
                <c:pt idx="17">
                  <c:v>3</c:v>
                </c:pt>
                <c:pt idx="18">
                  <c:v>5</c:v>
                </c:pt>
                <c:pt idx="19">
                  <c:v>0</c:v>
                </c:pt>
              </c:numCache>
            </c:numRef>
          </c:val>
          <c:extLst>
            <c:ext xmlns:c16="http://schemas.microsoft.com/office/drawing/2014/chart" uri="{C3380CC4-5D6E-409C-BE32-E72D297353CC}">
              <c16:uniqueId val="{00000002-8492-47D7-83EF-BB45E1F33D5F}"/>
            </c:ext>
          </c:extLst>
        </c:ser>
        <c:ser>
          <c:idx val="3"/>
          <c:order val="3"/>
          <c:tx>
            <c:strRef>
              <c:f>'Analysis by Job Category'!$F$48</c:f>
              <c:strCache>
                <c:ptCount val="1"/>
                <c:pt idx="0">
                  <c:v>Top-level Managers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'Analysis by Job Category'!$B$48:$B$67</c:f>
              <c:strCache>
                <c:ptCount val="20"/>
                <c:pt idx="0">
                  <c:v>Principles for Guiding Decisions and Behaviors</c:v>
                </c:pt>
                <c:pt idx="1">
                  <c:v>1. Encouragement and reinforcement received from leaders, peers and subordinates significantly influences work performance. </c:v>
                </c:pt>
                <c:pt idx="2">
                  <c:v>2. My organization reinforces ethical norms and a professional code of conduct. </c:v>
                </c:pt>
                <c:pt idx="3">
                  <c:v>3. Leaders in my organization demonstrate their commitment to biosafety and biosecurity through words and actions. </c:v>
                </c:pt>
                <c:pt idx="4">
                  <c:v>4. My organization applies lessons learned and best practices. </c:v>
                </c:pt>
                <c:pt idx="5">
                  <c:v>5. My organization has an Insider Threat mitigation program. </c:v>
                </c:pt>
                <c:pt idx="6">
                  <c:v>6. My organization promotes public transparency with regard to its compliance with biosafety and biosecurity requirements. </c:v>
                </c:pt>
                <c:pt idx="7">
                  <c:v>7. Everyone shares personal responsibility for biosafety and biosecurity. </c:v>
                </c:pt>
                <c:pt idx="8">
                  <c:v>8. I am aware of the concept and implications of dual use research of concern. </c:v>
                </c:pt>
                <c:pt idx="9">
                  <c:v>9. Appropriately qualified and trained individuals provide oversight on biosafety and biosecurity </c:v>
                </c:pt>
                <c:pt idx="10">
                  <c:v>10. When an incident or near miss occurs, there is ‘brainstorming’ not ‘blamestorming’. The question asked is “what went wrong?” not “who was wrong?”, focusing on improvement, not blame. </c:v>
                </c:pt>
                <c:pt idx="11">
                  <c:v>11. I consider the implications and possible applications of my work and the balance between the pursuit of scientific knowledge and my ethical responsibilities to society. </c:v>
                </c:pt>
                <c:pt idx="12">
                  <c:v>12. I am motivated to minimize risks of the misuse of science for society. </c:v>
                </c:pt>
                <c:pt idx="13">
                  <c:v>13. I am cognizant of the threat of bioterrorism and biological weapons. </c:v>
                </c:pt>
                <c:pt idx="14">
                  <c:v>14. My organization has a code of responsible conduct in place. </c:v>
                </c:pt>
                <c:pt idx="15">
                  <c:v>15. Standards are enforced in my organization. </c:v>
                </c:pt>
                <c:pt idx="16">
                  <c:v>16. Admitting mistakes, taking ownership, and developing a plan to overcome challenges and/or implement corrective actions are integral to effective biosafety and biosecurity. </c:v>
                </c:pt>
                <c:pt idx="17">
                  <c:v>17. I strive for professional excellence through self-assessment and continuing education. </c:v>
                </c:pt>
                <c:pt idx="18">
                  <c:v>18. I always report data with integrity and accuracy. </c:v>
                </c:pt>
                <c:pt idx="19">
                  <c:v>19. I always comply with all laws, regulations, policies, and standards governing the life sciences practice. </c:v>
                </c:pt>
              </c:strCache>
            </c:strRef>
          </c:cat>
          <c:val>
            <c:numRef>
              <c:f>'Analysis by Job Category'!$F$49:$F$68</c:f>
              <c:numCache>
                <c:formatCode>General</c:formatCode>
                <c:ptCount val="20"/>
                <c:pt idx="0">
                  <c:v>2</c:v>
                </c:pt>
                <c:pt idx="1">
                  <c:v>0</c:v>
                </c:pt>
                <c:pt idx="2">
                  <c:v>0</c:v>
                </c:pt>
                <c:pt idx="3">
                  <c:v>1</c:v>
                </c:pt>
                <c:pt idx="4">
                  <c:v>1</c:v>
                </c:pt>
                <c:pt idx="5">
                  <c:v>0</c:v>
                </c:pt>
                <c:pt idx="6">
                  <c:v>3</c:v>
                </c:pt>
                <c:pt idx="7">
                  <c:v>5</c:v>
                </c:pt>
                <c:pt idx="8">
                  <c:v>5</c:v>
                </c:pt>
                <c:pt idx="9">
                  <c:v>4</c:v>
                </c:pt>
                <c:pt idx="10">
                  <c:v>4</c:v>
                </c:pt>
                <c:pt idx="11">
                  <c:v>4</c:v>
                </c:pt>
                <c:pt idx="12">
                  <c:v>2</c:v>
                </c:pt>
                <c:pt idx="13">
                  <c:v>0</c:v>
                </c:pt>
                <c:pt idx="14">
                  <c:v>1</c:v>
                </c:pt>
                <c:pt idx="15">
                  <c:v>1</c:v>
                </c:pt>
                <c:pt idx="16">
                  <c:v>4</c:v>
                </c:pt>
                <c:pt idx="17">
                  <c:v>5</c:v>
                </c:pt>
                <c:pt idx="18">
                  <c:v>4</c:v>
                </c:pt>
                <c:pt idx="19">
                  <c:v>5</c:v>
                </c:pt>
              </c:numCache>
            </c:numRef>
          </c:val>
          <c:extLst>
            <c:ext xmlns:c16="http://schemas.microsoft.com/office/drawing/2014/chart" uri="{C3380CC4-5D6E-409C-BE32-E72D297353CC}">
              <c16:uniqueId val="{00000003-8492-47D7-83EF-BB45E1F33D5F}"/>
            </c:ext>
          </c:extLst>
        </c:ser>
        <c:ser>
          <c:idx val="4"/>
          <c:order val="4"/>
          <c:tx>
            <c:strRef>
              <c:f>'Analysis by Job Category'!$G$48</c:f>
              <c:strCache>
                <c:ptCount val="1"/>
                <c:pt idx="0">
                  <c:v>Other</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'Analysis by Job Category'!$B$48:$B$67</c:f>
              <c:strCache>
                <c:ptCount val="20"/>
                <c:pt idx="0">
                  <c:v>Principles for Guiding Decisions and Behaviors</c:v>
                </c:pt>
                <c:pt idx="1">
                  <c:v>1. Encouragement and reinforcement received from leaders, peers and subordinates significantly influences work performance. </c:v>
                </c:pt>
                <c:pt idx="2">
                  <c:v>2. My organization reinforces ethical norms and a professional code of conduct. </c:v>
                </c:pt>
                <c:pt idx="3">
                  <c:v>3. Leaders in my organization demonstrate their commitment to biosafety and biosecurity through words and actions. </c:v>
                </c:pt>
                <c:pt idx="4">
                  <c:v>4. My organization applies lessons learned and best practices. </c:v>
                </c:pt>
                <c:pt idx="5">
                  <c:v>5. My organization has an Insider Threat mitigation program. </c:v>
                </c:pt>
                <c:pt idx="6">
                  <c:v>6. My organization promotes public transparency with regard to its compliance with biosafety and biosecurity requirements. </c:v>
                </c:pt>
                <c:pt idx="7">
                  <c:v>7. Everyone shares personal responsibility for biosafety and biosecurity. </c:v>
                </c:pt>
                <c:pt idx="8">
                  <c:v>8. I am aware of the concept and implications of dual use research of concern. </c:v>
                </c:pt>
                <c:pt idx="9">
                  <c:v>9. Appropriately qualified and trained individuals provide oversight on biosafety and biosecurity </c:v>
                </c:pt>
                <c:pt idx="10">
                  <c:v>10. When an incident or near miss occurs, there is ‘brainstorming’ not ‘blamestorming’. The question asked is “what went wrong?” not “who was wrong?”, focusing on improvement, not blame. </c:v>
                </c:pt>
                <c:pt idx="11">
                  <c:v>11. I consider the implications and possible applications of my work and the balance between the pursuit of scientific knowledge and my ethical responsibilities to society. </c:v>
                </c:pt>
                <c:pt idx="12">
                  <c:v>12. I am motivated to minimize risks of the misuse of science for society. </c:v>
                </c:pt>
                <c:pt idx="13">
                  <c:v>13. I am cognizant of the threat of bioterrorism and biological weapons. </c:v>
                </c:pt>
                <c:pt idx="14">
                  <c:v>14. My organization has a code of responsible conduct in place. </c:v>
                </c:pt>
                <c:pt idx="15">
                  <c:v>15. Standards are enforced in my organization. </c:v>
                </c:pt>
                <c:pt idx="16">
                  <c:v>16. Admitting mistakes, taking ownership, and developing a plan to overcome challenges and/or implement corrective actions are integral to effective biosafety and biosecurity. </c:v>
                </c:pt>
                <c:pt idx="17">
                  <c:v>17. I strive for professional excellence through self-assessment and continuing education. </c:v>
                </c:pt>
                <c:pt idx="18">
                  <c:v>18. I always report data with integrity and accuracy. </c:v>
                </c:pt>
                <c:pt idx="19">
                  <c:v>19. I always comply with all laws, regulations, policies, and standards governing the life sciences practice. </c:v>
                </c:pt>
              </c:strCache>
            </c:strRef>
          </c:cat>
          <c:val>
            <c:numRef>
              <c:f>'Analysis by Job Category'!$G$49:$G$68</c:f>
              <c:numCache>
                <c:formatCode>General</c:formatCode>
                <c:ptCount val="20"/>
                <c:pt idx="0">
                  <c:v>5</c:v>
                </c:pt>
                <c:pt idx="1">
                  <c:v>4</c:v>
                </c:pt>
                <c:pt idx="2">
                  <c:v>4</c:v>
                </c:pt>
                <c:pt idx="3">
                  <c:v>5</c:v>
                </c:pt>
                <c:pt idx="4">
                  <c:v>1</c:v>
                </c:pt>
                <c:pt idx="5">
                  <c:v>2</c:v>
                </c:pt>
                <c:pt idx="6">
                  <c:v>4</c:v>
                </c:pt>
                <c:pt idx="7">
                  <c:v>2</c:v>
                </c:pt>
                <c:pt idx="8">
                  <c:v>2</c:v>
                </c:pt>
                <c:pt idx="9">
                  <c:v>5</c:v>
                </c:pt>
                <c:pt idx="10">
                  <c:v>3</c:v>
                </c:pt>
                <c:pt idx="11">
                  <c:v>0</c:v>
                </c:pt>
                <c:pt idx="12">
                  <c:v>1</c:v>
                </c:pt>
                <c:pt idx="13">
                  <c:v>2</c:v>
                </c:pt>
                <c:pt idx="14">
                  <c:v>3</c:v>
                </c:pt>
                <c:pt idx="15">
                  <c:v>2</c:v>
                </c:pt>
                <c:pt idx="16">
                  <c:v>1</c:v>
                </c:pt>
                <c:pt idx="17">
                  <c:v>0</c:v>
                </c:pt>
                <c:pt idx="18">
                  <c:v>2</c:v>
                </c:pt>
                <c:pt idx="19">
                  <c:v>3</c:v>
                </c:pt>
              </c:numCache>
            </c:numRef>
          </c:val>
          <c:extLst>
            <c:ext xmlns:c16="http://schemas.microsoft.com/office/drawing/2014/chart" uri="{C3380CC4-5D6E-409C-BE32-E72D297353CC}">
              <c16:uniqueId val="{00000004-8492-47D7-83EF-BB45E1F33D5F}"/>
            </c:ext>
          </c:extLst>
        </c:ser>
        <c:dLbls>
          <c:showLegendKey val="0"/>
          <c:showVal val="0"/>
          <c:showCatName val="0"/>
          <c:showSerName val="0"/>
          <c:showPercent val="0"/>
          <c:showBubbleSize val="0"/>
        </c:dLbls>
        <c:axId val="201573888"/>
        <c:axId val="201575808"/>
      </c:radarChart>
      <c:catAx>
        <c:axId val="201573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575808"/>
        <c:crosses val="autoZero"/>
        <c:auto val="1"/>
        <c:lblAlgn val="ctr"/>
        <c:lblOffset val="100"/>
        <c:noMultiLvlLbl val="0"/>
      </c:catAx>
      <c:valAx>
        <c:axId val="201575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57388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Beliefs, Opinions, and Attitudes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'Analysis by Job Category'!$C$71</c:f>
              <c:strCache>
                <c:ptCount val="1"/>
                <c:pt idx="0">
                  <c:v>Laboratorians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'Analysis by Job Category'!$B$71:$B$90</c:f>
              <c:strCache>
                <c:ptCount val="20"/>
                <c:pt idx="0">
                  <c:v>Beliefs, Opinions, and Attitudes</c:v>
                </c:pt>
                <c:pt idx="1">
                  <c:v>1. There is a risk of bioterrorism or an attack with a biological weapon. </c:v>
                </c:pt>
                <c:pt idx="2">
                  <c:v>2. Controlling access to sensitive information is integral to biosecurity. </c:v>
                </c:pt>
                <c:pt idx="3">
                  <c:v>3. I understand the importance of trustworthiness determination.</c:v>
                </c:pt>
                <c:pt idx="4">
                  <c:v>4. My organization provides training on identifying symptoms of high-risk behavior in oneself and in others. </c:v>
                </c:pt>
                <c:pt idx="5">
                  <c:v>5. Biosafety and/or biosecurity deficiencies or vulnerabilities are corrected with a sense of urgency.</c:v>
                </c:pt>
                <c:pt idx="6">
                  <c:v>6. I take professional pride in my work. </c:v>
                </c:pt>
                <c:pt idx="7">
                  <c:v>7. My organization and its members encourage teamwork and cooperation. </c:v>
                </c:pt>
                <c:pt idx="8">
                  <c:v>8. Biosafety and biosecurity infractions are handled appropriately. </c:v>
                </c:pt>
                <c:pt idx="9">
                  <c:v>9. My organization cares more about biosafety than about the results of our work.</c:v>
                </c:pt>
                <c:pt idx="10">
                  <c:v>10. I am aware that there are ethical, legal, and societal issues and consequences attached to my research. </c:v>
                </c:pt>
                <c:pt idx="11">
                  <c:v>11. Technical expertise and experience underpin the assurance of future biosafety performance. </c:v>
                </c:pt>
                <c:pt idx="12">
                  <c:v>12. In my organization, individuals have appropriate competency to perform their assigned tasks and to work safely and effectively. </c:v>
                </c:pt>
                <c:pt idx="13">
                  <c:v>13. My organization has a culture that supports and encourages trust, collaboration, consultation, and communication with regard to biosafety and biosecurity. </c:v>
                </c:pt>
                <c:pt idx="14">
                  <c:v>14. National policy and legislation relevant to the life sciences aim to provide protection against the misuse of science.</c:v>
                </c:pt>
                <c:pt idx="15">
                  <c:v>15. Risk assessments are important tools to identify areas of improvement and specific measures for reducing risk, including the level of containment required. </c:v>
                </c:pt>
                <c:pt idx="16">
                  <c:v>16. I believe that it is important to report not only laboratory accidents and incidents but also near misses.</c:v>
                </c:pt>
                <c:pt idx="17">
                  <c:v>17. I have received adequate training on the procedures necessary to conduct my work without compromising safety and security. </c:v>
                </c:pt>
                <c:pt idx="18">
                  <c:v>18. I have adequate PPE available for me to perform my work safely and securely. </c:v>
                </c:pt>
                <c:pt idx="19">
                  <c:v>19. Scientists have an obligation to do no harm. </c:v>
                </c:pt>
              </c:strCache>
            </c:strRef>
          </c:cat>
          <c:val>
            <c:numRef>
              <c:f>'Analysis by Job Category'!$C$72:$C$91</c:f>
              <c:numCache>
                <c:formatCode>General</c:formatCode>
                <c:ptCount val="20"/>
                <c:pt idx="0">
                  <c:v>3</c:v>
                </c:pt>
                <c:pt idx="1">
                  <c:v>1</c:v>
                </c:pt>
                <c:pt idx="2">
                  <c:v>4</c:v>
                </c:pt>
                <c:pt idx="3">
                  <c:v>5</c:v>
                </c:pt>
                <c:pt idx="4">
                  <c:v>1</c:v>
                </c:pt>
                <c:pt idx="5">
                  <c:v>5</c:v>
                </c:pt>
                <c:pt idx="6">
                  <c:v>3</c:v>
                </c:pt>
                <c:pt idx="7">
                  <c:v>3</c:v>
                </c:pt>
                <c:pt idx="8">
                  <c:v>1</c:v>
                </c:pt>
                <c:pt idx="9">
                  <c:v>0</c:v>
                </c:pt>
                <c:pt idx="10">
                  <c:v>1</c:v>
                </c:pt>
                <c:pt idx="11">
                  <c:v>1</c:v>
                </c:pt>
                <c:pt idx="12">
                  <c:v>3</c:v>
                </c:pt>
                <c:pt idx="13">
                  <c:v>2</c:v>
                </c:pt>
                <c:pt idx="14">
                  <c:v>5</c:v>
                </c:pt>
                <c:pt idx="15">
                  <c:v>3</c:v>
                </c:pt>
                <c:pt idx="16">
                  <c:v>2</c:v>
                </c:pt>
                <c:pt idx="17">
                  <c:v>5</c:v>
                </c:pt>
                <c:pt idx="18">
                  <c:v>1</c:v>
                </c:pt>
                <c:pt idx="19">
                  <c:v>3</c:v>
                </c:pt>
              </c:numCache>
            </c:numRef>
          </c:val>
          <c:extLst>
            <c:ext xmlns:c16="http://schemas.microsoft.com/office/drawing/2014/chart" uri="{C3380CC4-5D6E-409C-BE32-E72D297353CC}">
              <c16:uniqueId val="{00000000-4F13-4F06-B3BD-8C01EF43EBAE}"/>
            </c:ext>
          </c:extLst>
        </c:ser>
        <c:ser>
          <c:idx val="1"/>
          <c:order val="1"/>
          <c:tx>
            <c:strRef>
              <c:f>'Analysis by Job Category'!$D$71</c:f>
              <c:strCache>
                <c:ptCount val="1"/>
                <c:pt idx="0">
                  <c:v>Laboratory Supervisers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'Analysis by Job Category'!$B$71:$B$90</c:f>
              <c:strCache>
                <c:ptCount val="20"/>
                <c:pt idx="0">
                  <c:v>Beliefs, Opinions, and Attitudes</c:v>
                </c:pt>
                <c:pt idx="1">
                  <c:v>1. There is a risk of bioterrorism or an attack with a biological weapon. </c:v>
                </c:pt>
                <c:pt idx="2">
                  <c:v>2. Controlling access to sensitive information is integral to biosecurity. </c:v>
                </c:pt>
                <c:pt idx="3">
                  <c:v>3. I understand the importance of trustworthiness determination.</c:v>
                </c:pt>
                <c:pt idx="4">
                  <c:v>4. My organization provides training on identifying symptoms of high-risk behavior in oneself and in others. </c:v>
                </c:pt>
                <c:pt idx="5">
                  <c:v>5. Biosafety and/or biosecurity deficiencies or vulnerabilities are corrected with a sense of urgency.</c:v>
                </c:pt>
                <c:pt idx="6">
                  <c:v>6. I take professional pride in my work. </c:v>
                </c:pt>
                <c:pt idx="7">
                  <c:v>7. My organization and its members encourage teamwork and cooperation. </c:v>
                </c:pt>
                <c:pt idx="8">
                  <c:v>8. Biosafety and biosecurity infractions are handled appropriately. </c:v>
                </c:pt>
                <c:pt idx="9">
                  <c:v>9. My organization cares more about biosafety than about the results of our work.</c:v>
                </c:pt>
                <c:pt idx="10">
                  <c:v>10. I am aware that there are ethical, legal, and societal issues and consequences attached to my research. </c:v>
                </c:pt>
                <c:pt idx="11">
                  <c:v>11. Technical expertise and experience underpin the assurance of future biosafety performance. </c:v>
                </c:pt>
                <c:pt idx="12">
                  <c:v>12. In my organization, individuals have appropriate competency to perform their assigned tasks and to work safely and effectively. </c:v>
                </c:pt>
                <c:pt idx="13">
                  <c:v>13. My organization has a culture that supports and encourages trust, collaboration, consultation, and communication with regard to biosafety and biosecurity. </c:v>
                </c:pt>
                <c:pt idx="14">
                  <c:v>14. National policy and legislation relevant to the life sciences aim to provide protection against the misuse of science.</c:v>
                </c:pt>
                <c:pt idx="15">
                  <c:v>15. Risk assessments are important tools to identify areas of improvement and specific measures for reducing risk, including the level of containment required. </c:v>
                </c:pt>
                <c:pt idx="16">
                  <c:v>16. I believe that it is important to report not only laboratory accidents and incidents but also near misses.</c:v>
                </c:pt>
                <c:pt idx="17">
                  <c:v>17. I have received adequate training on the procedures necessary to conduct my work without compromising safety and security. </c:v>
                </c:pt>
                <c:pt idx="18">
                  <c:v>18. I have adequate PPE available for me to perform my work safely and securely. </c:v>
                </c:pt>
                <c:pt idx="19">
                  <c:v>19. Scientists have an obligation to do no harm. </c:v>
                </c:pt>
              </c:strCache>
            </c:strRef>
          </c:cat>
          <c:val>
            <c:numRef>
              <c:f>'Analysis by Job Category'!$D$72:$D$91</c:f>
              <c:numCache>
                <c:formatCode>General</c:formatCode>
                <c:ptCount val="20"/>
                <c:pt idx="0">
                  <c:v>0</c:v>
                </c:pt>
                <c:pt idx="1">
                  <c:v>4</c:v>
                </c:pt>
                <c:pt idx="2">
                  <c:v>0</c:v>
                </c:pt>
                <c:pt idx="3">
                  <c:v>0</c:v>
                </c:pt>
                <c:pt idx="4">
                  <c:v>2</c:v>
                </c:pt>
                <c:pt idx="5">
                  <c:v>5</c:v>
                </c:pt>
                <c:pt idx="6">
                  <c:v>2</c:v>
                </c:pt>
                <c:pt idx="7">
                  <c:v>2</c:v>
                </c:pt>
                <c:pt idx="8">
                  <c:v>3</c:v>
                </c:pt>
                <c:pt idx="9">
                  <c:v>5</c:v>
                </c:pt>
                <c:pt idx="10">
                  <c:v>0</c:v>
                </c:pt>
                <c:pt idx="11">
                  <c:v>2</c:v>
                </c:pt>
                <c:pt idx="12">
                  <c:v>4</c:v>
                </c:pt>
                <c:pt idx="13">
                  <c:v>4</c:v>
                </c:pt>
                <c:pt idx="14">
                  <c:v>4</c:v>
                </c:pt>
                <c:pt idx="15">
                  <c:v>2</c:v>
                </c:pt>
                <c:pt idx="16">
                  <c:v>2</c:v>
                </c:pt>
                <c:pt idx="17">
                  <c:v>1</c:v>
                </c:pt>
                <c:pt idx="18">
                  <c:v>1</c:v>
                </c:pt>
                <c:pt idx="19">
                  <c:v>4</c:v>
                </c:pt>
              </c:numCache>
            </c:numRef>
          </c:val>
          <c:extLst>
            <c:ext xmlns:c16="http://schemas.microsoft.com/office/drawing/2014/chart" uri="{C3380CC4-5D6E-409C-BE32-E72D297353CC}">
              <c16:uniqueId val="{00000001-4F13-4F06-B3BD-8C01EF43EBAE}"/>
            </c:ext>
          </c:extLst>
        </c:ser>
        <c:ser>
          <c:idx val="2"/>
          <c:order val="2"/>
          <c:tx>
            <c:strRef>
              <c:f>'Analysis by Job Category'!$E$71</c:f>
              <c:strCache>
                <c:ptCount val="1"/>
                <c:pt idx="0">
                  <c:v>Mid-level Managers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'Analysis by Job Category'!$B$71:$B$90</c:f>
              <c:strCache>
                <c:ptCount val="20"/>
                <c:pt idx="0">
                  <c:v>Beliefs, Opinions, and Attitudes</c:v>
                </c:pt>
                <c:pt idx="1">
                  <c:v>1. There is a risk of bioterrorism or an attack with a biological weapon. </c:v>
                </c:pt>
                <c:pt idx="2">
                  <c:v>2. Controlling access to sensitive information is integral to biosecurity. </c:v>
                </c:pt>
                <c:pt idx="3">
                  <c:v>3. I understand the importance of trustworthiness determination.</c:v>
                </c:pt>
                <c:pt idx="4">
                  <c:v>4. My organization provides training on identifying symptoms of high-risk behavior in oneself and in others. </c:v>
                </c:pt>
                <c:pt idx="5">
                  <c:v>5. Biosafety and/or biosecurity deficiencies or vulnerabilities are corrected with a sense of urgency.</c:v>
                </c:pt>
                <c:pt idx="6">
                  <c:v>6. I take professional pride in my work. </c:v>
                </c:pt>
                <c:pt idx="7">
                  <c:v>7. My organization and its members encourage teamwork and cooperation. </c:v>
                </c:pt>
                <c:pt idx="8">
                  <c:v>8. Biosafety and biosecurity infractions are handled appropriately. </c:v>
                </c:pt>
                <c:pt idx="9">
                  <c:v>9. My organization cares more about biosafety than about the results of our work.</c:v>
                </c:pt>
                <c:pt idx="10">
                  <c:v>10. I am aware that there are ethical, legal, and societal issues and consequences attached to my research. </c:v>
                </c:pt>
                <c:pt idx="11">
                  <c:v>11. Technical expertise and experience underpin the assurance of future biosafety performance. </c:v>
                </c:pt>
                <c:pt idx="12">
                  <c:v>12. In my organization, individuals have appropriate competency to perform their assigned tasks and to work safely and effectively. </c:v>
                </c:pt>
                <c:pt idx="13">
                  <c:v>13. My organization has a culture that supports and encourages trust, collaboration, consultation, and communication with regard to biosafety and biosecurity. </c:v>
                </c:pt>
                <c:pt idx="14">
                  <c:v>14. National policy and legislation relevant to the life sciences aim to provide protection against the misuse of science.</c:v>
                </c:pt>
                <c:pt idx="15">
                  <c:v>15. Risk assessments are important tools to identify areas of improvement and specific measures for reducing risk, including the level of containment required. </c:v>
                </c:pt>
                <c:pt idx="16">
                  <c:v>16. I believe that it is important to report not only laboratory accidents and incidents but also near misses.</c:v>
                </c:pt>
                <c:pt idx="17">
                  <c:v>17. I have received adequate training on the procedures necessary to conduct my work without compromising safety and security. </c:v>
                </c:pt>
                <c:pt idx="18">
                  <c:v>18. I have adequate PPE available for me to perform my work safely and securely. </c:v>
                </c:pt>
                <c:pt idx="19">
                  <c:v>19. Scientists have an obligation to do no harm. </c:v>
                </c:pt>
              </c:strCache>
            </c:strRef>
          </c:cat>
          <c:val>
            <c:numRef>
              <c:f>'Analysis by Job Category'!$E$72:$E$91</c:f>
              <c:numCache>
                <c:formatCode>General</c:formatCode>
                <c:ptCount val="20"/>
                <c:pt idx="0">
                  <c:v>4</c:v>
                </c:pt>
                <c:pt idx="1">
                  <c:v>2</c:v>
                </c:pt>
                <c:pt idx="2">
                  <c:v>5</c:v>
                </c:pt>
                <c:pt idx="3">
                  <c:v>1</c:v>
                </c:pt>
                <c:pt idx="4">
                  <c:v>0</c:v>
                </c:pt>
                <c:pt idx="5">
                  <c:v>4</c:v>
                </c:pt>
                <c:pt idx="6">
                  <c:v>3</c:v>
                </c:pt>
                <c:pt idx="7">
                  <c:v>4</c:v>
                </c:pt>
                <c:pt idx="8">
                  <c:v>1</c:v>
                </c:pt>
                <c:pt idx="9">
                  <c:v>4</c:v>
                </c:pt>
                <c:pt idx="10">
                  <c:v>2</c:v>
                </c:pt>
                <c:pt idx="11">
                  <c:v>3</c:v>
                </c:pt>
                <c:pt idx="12">
                  <c:v>4</c:v>
                </c:pt>
                <c:pt idx="13">
                  <c:v>4</c:v>
                </c:pt>
                <c:pt idx="14">
                  <c:v>1</c:v>
                </c:pt>
                <c:pt idx="15">
                  <c:v>3</c:v>
                </c:pt>
                <c:pt idx="16">
                  <c:v>3</c:v>
                </c:pt>
                <c:pt idx="17">
                  <c:v>4</c:v>
                </c:pt>
                <c:pt idx="18">
                  <c:v>4</c:v>
                </c:pt>
                <c:pt idx="19">
                  <c:v>1</c:v>
                </c:pt>
              </c:numCache>
            </c:numRef>
          </c:val>
          <c:extLst>
            <c:ext xmlns:c16="http://schemas.microsoft.com/office/drawing/2014/chart" uri="{C3380CC4-5D6E-409C-BE32-E72D297353CC}">
              <c16:uniqueId val="{00000002-4F13-4F06-B3BD-8C01EF43EBAE}"/>
            </c:ext>
          </c:extLst>
        </c:ser>
        <c:ser>
          <c:idx val="3"/>
          <c:order val="3"/>
          <c:tx>
            <c:strRef>
              <c:f>'Analysis by Job Category'!$F$71</c:f>
              <c:strCache>
                <c:ptCount val="1"/>
                <c:pt idx="0">
                  <c:v>Top-level Managers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'Analysis by Job Category'!$B$71:$B$90</c:f>
              <c:strCache>
                <c:ptCount val="20"/>
                <c:pt idx="0">
                  <c:v>Beliefs, Opinions, and Attitudes</c:v>
                </c:pt>
                <c:pt idx="1">
                  <c:v>1. There is a risk of bioterrorism or an attack with a biological weapon. </c:v>
                </c:pt>
                <c:pt idx="2">
                  <c:v>2. Controlling access to sensitive information is integral to biosecurity. </c:v>
                </c:pt>
                <c:pt idx="3">
                  <c:v>3. I understand the importance of trustworthiness determination.</c:v>
                </c:pt>
                <c:pt idx="4">
                  <c:v>4. My organization provides training on identifying symptoms of high-risk behavior in oneself and in others. </c:v>
                </c:pt>
                <c:pt idx="5">
                  <c:v>5. Biosafety and/or biosecurity deficiencies or vulnerabilities are corrected with a sense of urgency.</c:v>
                </c:pt>
                <c:pt idx="6">
                  <c:v>6. I take professional pride in my work. </c:v>
                </c:pt>
                <c:pt idx="7">
                  <c:v>7. My organization and its members encourage teamwork and cooperation. </c:v>
                </c:pt>
                <c:pt idx="8">
                  <c:v>8. Biosafety and biosecurity infractions are handled appropriately. </c:v>
                </c:pt>
                <c:pt idx="9">
                  <c:v>9. My organization cares more about biosafety than about the results of our work.</c:v>
                </c:pt>
                <c:pt idx="10">
                  <c:v>10. I am aware that there are ethical, legal, and societal issues and consequences attached to my research. </c:v>
                </c:pt>
                <c:pt idx="11">
                  <c:v>11. Technical expertise and experience underpin the assurance of future biosafety performance. </c:v>
                </c:pt>
                <c:pt idx="12">
                  <c:v>12. In my organization, individuals have appropriate competency to perform their assigned tasks and to work safely and effectively. </c:v>
                </c:pt>
                <c:pt idx="13">
                  <c:v>13. My organization has a culture that supports and encourages trust, collaboration, consultation, and communication with regard to biosafety and biosecurity. </c:v>
                </c:pt>
                <c:pt idx="14">
                  <c:v>14. National policy and legislation relevant to the life sciences aim to provide protection against the misuse of science.</c:v>
                </c:pt>
                <c:pt idx="15">
                  <c:v>15. Risk assessments are important tools to identify areas of improvement and specific measures for reducing risk, including the level of containment required. </c:v>
                </c:pt>
                <c:pt idx="16">
                  <c:v>16. I believe that it is important to report not only laboratory accidents and incidents but also near misses.</c:v>
                </c:pt>
                <c:pt idx="17">
                  <c:v>17. I have received adequate training on the procedures necessary to conduct my work without compromising safety and security. </c:v>
                </c:pt>
                <c:pt idx="18">
                  <c:v>18. I have adequate PPE available for me to perform my work safely and securely. </c:v>
                </c:pt>
                <c:pt idx="19">
                  <c:v>19. Scientists have an obligation to do no harm. </c:v>
                </c:pt>
              </c:strCache>
            </c:strRef>
          </c:cat>
          <c:val>
            <c:numRef>
              <c:f>'Analysis by Job Category'!$F$72:$F$91</c:f>
              <c:numCache>
                <c:formatCode>General</c:formatCode>
                <c:ptCount val="20"/>
                <c:pt idx="0">
                  <c:v>3</c:v>
                </c:pt>
                <c:pt idx="1">
                  <c:v>4</c:v>
                </c:pt>
                <c:pt idx="2">
                  <c:v>1</c:v>
                </c:pt>
                <c:pt idx="3">
                  <c:v>0</c:v>
                </c:pt>
                <c:pt idx="4">
                  <c:v>2</c:v>
                </c:pt>
                <c:pt idx="5">
                  <c:v>4</c:v>
                </c:pt>
                <c:pt idx="6">
                  <c:v>5</c:v>
                </c:pt>
                <c:pt idx="7">
                  <c:v>2</c:v>
                </c:pt>
                <c:pt idx="8">
                  <c:v>1</c:v>
                </c:pt>
                <c:pt idx="9">
                  <c:v>0</c:v>
                </c:pt>
                <c:pt idx="10">
                  <c:v>4</c:v>
                </c:pt>
                <c:pt idx="11">
                  <c:v>2</c:v>
                </c:pt>
                <c:pt idx="12">
                  <c:v>0</c:v>
                </c:pt>
                <c:pt idx="13">
                  <c:v>2</c:v>
                </c:pt>
                <c:pt idx="14">
                  <c:v>0</c:v>
                </c:pt>
                <c:pt idx="15">
                  <c:v>2</c:v>
                </c:pt>
                <c:pt idx="16">
                  <c:v>5</c:v>
                </c:pt>
                <c:pt idx="17">
                  <c:v>5</c:v>
                </c:pt>
                <c:pt idx="18">
                  <c:v>3</c:v>
                </c:pt>
                <c:pt idx="19">
                  <c:v>2</c:v>
                </c:pt>
              </c:numCache>
            </c:numRef>
          </c:val>
          <c:extLst>
            <c:ext xmlns:c16="http://schemas.microsoft.com/office/drawing/2014/chart" uri="{C3380CC4-5D6E-409C-BE32-E72D297353CC}">
              <c16:uniqueId val="{00000003-4F13-4F06-B3BD-8C01EF43EBAE}"/>
            </c:ext>
          </c:extLst>
        </c:ser>
        <c:ser>
          <c:idx val="4"/>
          <c:order val="4"/>
          <c:tx>
            <c:strRef>
              <c:f>'Analysis by Job Category'!$G$71</c:f>
              <c:strCache>
                <c:ptCount val="1"/>
                <c:pt idx="0">
                  <c:v>Other</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'Analysis by Job Category'!$B$71:$B$90</c:f>
              <c:strCache>
                <c:ptCount val="20"/>
                <c:pt idx="0">
                  <c:v>Beliefs, Opinions, and Attitudes</c:v>
                </c:pt>
                <c:pt idx="1">
                  <c:v>1. There is a risk of bioterrorism or an attack with a biological weapon. </c:v>
                </c:pt>
                <c:pt idx="2">
                  <c:v>2. Controlling access to sensitive information is integral to biosecurity. </c:v>
                </c:pt>
                <c:pt idx="3">
                  <c:v>3. I understand the importance of trustworthiness determination.</c:v>
                </c:pt>
                <c:pt idx="4">
                  <c:v>4. My organization provides training on identifying symptoms of high-risk behavior in oneself and in others. </c:v>
                </c:pt>
                <c:pt idx="5">
                  <c:v>5. Biosafety and/or biosecurity deficiencies or vulnerabilities are corrected with a sense of urgency.</c:v>
                </c:pt>
                <c:pt idx="6">
                  <c:v>6. I take professional pride in my work. </c:v>
                </c:pt>
                <c:pt idx="7">
                  <c:v>7. My organization and its members encourage teamwork and cooperation. </c:v>
                </c:pt>
                <c:pt idx="8">
                  <c:v>8. Biosafety and biosecurity infractions are handled appropriately. </c:v>
                </c:pt>
                <c:pt idx="9">
                  <c:v>9. My organization cares more about biosafety than about the results of our work.</c:v>
                </c:pt>
                <c:pt idx="10">
                  <c:v>10. I am aware that there are ethical, legal, and societal issues and consequences attached to my research. </c:v>
                </c:pt>
                <c:pt idx="11">
                  <c:v>11. Technical expertise and experience underpin the assurance of future biosafety performance. </c:v>
                </c:pt>
                <c:pt idx="12">
                  <c:v>12. In my organization, individuals have appropriate competency to perform their assigned tasks and to work safely and effectively. </c:v>
                </c:pt>
                <c:pt idx="13">
                  <c:v>13. My organization has a culture that supports and encourages trust, collaboration, consultation, and communication with regard to biosafety and biosecurity. </c:v>
                </c:pt>
                <c:pt idx="14">
                  <c:v>14. National policy and legislation relevant to the life sciences aim to provide protection against the misuse of science.</c:v>
                </c:pt>
                <c:pt idx="15">
                  <c:v>15. Risk assessments are important tools to identify areas of improvement and specific measures for reducing risk, including the level of containment required. </c:v>
                </c:pt>
                <c:pt idx="16">
                  <c:v>16. I believe that it is important to report not only laboratory accidents and incidents but also near misses.</c:v>
                </c:pt>
                <c:pt idx="17">
                  <c:v>17. I have received adequate training on the procedures necessary to conduct my work without compromising safety and security. </c:v>
                </c:pt>
                <c:pt idx="18">
                  <c:v>18. I have adequate PPE available for me to perform my work safely and securely. </c:v>
                </c:pt>
                <c:pt idx="19">
                  <c:v>19. Scientists have an obligation to do no harm. </c:v>
                </c:pt>
              </c:strCache>
            </c:strRef>
          </c:cat>
          <c:val>
            <c:numRef>
              <c:f>'Analysis by Job Category'!$G$72:$G$91</c:f>
              <c:numCache>
                <c:formatCode>General</c:formatCode>
                <c:ptCount val="20"/>
                <c:pt idx="0">
                  <c:v>3</c:v>
                </c:pt>
                <c:pt idx="1">
                  <c:v>1</c:v>
                </c:pt>
                <c:pt idx="2">
                  <c:v>3</c:v>
                </c:pt>
                <c:pt idx="3">
                  <c:v>5</c:v>
                </c:pt>
                <c:pt idx="4">
                  <c:v>2</c:v>
                </c:pt>
                <c:pt idx="5">
                  <c:v>3</c:v>
                </c:pt>
                <c:pt idx="6">
                  <c:v>5</c:v>
                </c:pt>
                <c:pt idx="7">
                  <c:v>0</c:v>
                </c:pt>
                <c:pt idx="8">
                  <c:v>5</c:v>
                </c:pt>
                <c:pt idx="9">
                  <c:v>4</c:v>
                </c:pt>
                <c:pt idx="10">
                  <c:v>0</c:v>
                </c:pt>
                <c:pt idx="11">
                  <c:v>5</c:v>
                </c:pt>
                <c:pt idx="12">
                  <c:v>2</c:v>
                </c:pt>
                <c:pt idx="13">
                  <c:v>0</c:v>
                </c:pt>
                <c:pt idx="14">
                  <c:v>3</c:v>
                </c:pt>
                <c:pt idx="15">
                  <c:v>4</c:v>
                </c:pt>
                <c:pt idx="16">
                  <c:v>4</c:v>
                </c:pt>
                <c:pt idx="17">
                  <c:v>1</c:v>
                </c:pt>
                <c:pt idx="18">
                  <c:v>1</c:v>
                </c:pt>
                <c:pt idx="19">
                  <c:v>1</c:v>
                </c:pt>
              </c:numCache>
            </c:numRef>
          </c:val>
          <c:extLst>
            <c:ext xmlns:c16="http://schemas.microsoft.com/office/drawing/2014/chart" uri="{C3380CC4-5D6E-409C-BE32-E72D297353CC}">
              <c16:uniqueId val="{00000004-4F13-4F06-B3BD-8C01EF43EBAE}"/>
            </c:ext>
          </c:extLst>
        </c:ser>
        <c:dLbls>
          <c:showLegendKey val="0"/>
          <c:showVal val="0"/>
          <c:showCatName val="0"/>
          <c:showSerName val="0"/>
          <c:showPercent val="0"/>
          <c:showBubbleSize val="0"/>
        </c:dLbls>
        <c:axId val="201658752"/>
        <c:axId val="201660672"/>
      </c:radarChart>
      <c:catAx>
        <c:axId val="20165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60672"/>
        <c:crosses val="autoZero"/>
        <c:auto val="1"/>
        <c:lblAlgn val="ctr"/>
        <c:lblOffset val="100"/>
        <c:noMultiLvlLbl val="0"/>
      </c:catAx>
      <c:valAx>
        <c:axId val="201660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5875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score - Management Systems</a:t>
            </a:r>
          </a:p>
        </c:rich>
      </c:tx>
      <c:layout/>
      <c:overlay val="0"/>
    </c:title>
    <c:autoTitleDeleted val="0"/>
    <c:plotArea>
      <c:layout/>
      <c:barChart>
        <c:barDir val="col"/>
        <c:grouping val="clustered"/>
        <c:varyColors val="0"/>
        <c:ser>
          <c:idx val="0"/>
          <c:order val="0"/>
          <c:tx>
            <c:strRef>
              <c:f>'Analysis by Job Category'!$B$23</c:f>
              <c:strCache>
                <c:ptCount val="1"/>
                <c:pt idx="0">
                  <c:v>Average score within Management Systems</c:v>
                </c:pt>
              </c:strCache>
            </c:strRef>
          </c:tx>
          <c:invertIfNegative val="0"/>
          <c:dPt>
            <c:idx val="1"/>
            <c:invertIfNegative val="0"/>
            <c:bubble3D val="0"/>
            <c:spPr>
              <a:solidFill>
                <a:schemeClr val="accent2"/>
              </a:solidFill>
            </c:spPr>
            <c:extLst>
              <c:ext xmlns:c16="http://schemas.microsoft.com/office/drawing/2014/chart" uri="{C3380CC4-5D6E-409C-BE32-E72D297353CC}">
                <c16:uniqueId val="{00000001-8ADB-48BD-92C4-99E9428057B9}"/>
              </c:ext>
            </c:extLst>
          </c:dPt>
          <c:dPt>
            <c:idx val="2"/>
            <c:invertIfNegative val="0"/>
            <c:bubble3D val="0"/>
            <c:spPr>
              <a:solidFill>
                <a:schemeClr val="tx2">
                  <a:lumMod val="40000"/>
                  <a:lumOff val="60000"/>
                </a:schemeClr>
              </a:solidFill>
            </c:spPr>
            <c:extLst>
              <c:ext xmlns:c16="http://schemas.microsoft.com/office/drawing/2014/chart" uri="{C3380CC4-5D6E-409C-BE32-E72D297353CC}">
                <c16:uniqueId val="{00000003-8ADB-48BD-92C4-99E9428057B9}"/>
              </c:ext>
            </c:extLst>
          </c:dPt>
          <c:dPt>
            <c:idx val="3"/>
            <c:invertIfNegative val="0"/>
            <c:bubble3D val="0"/>
            <c:spPr>
              <a:solidFill>
                <a:schemeClr val="accent4">
                  <a:lumMod val="40000"/>
                  <a:lumOff val="60000"/>
                </a:schemeClr>
              </a:solidFill>
            </c:spPr>
            <c:extLst>
              <c:ext xmlns:c16="http://schemas.microsoft.com/office/drawing/2014/chart" uri="{C3380CC4-5D6E-409C-BE32-E72D297353CC}">
                <c16:uniqueId val="{00000005-8ADB-48BD-92C4-99E9428057B9}"/>
              </c:ext>
            </c:extLst>
          </c:dPt>
          <c:dPt>
            <c:idx val="4"/>
            <c:invertIfNegative val="0"/>
            <c:bubble3D val="0"/>
            <c:spPr>
              <a:solidFill>
                <a:schemeClr val="accent1">
                  <a:lumMod val="50000"/>
                </a:schemeClr>
              </a:solidFill>
            </c:spPr>
            <c:extLst>
              <c:ext xmlns:c16="http://schemas.microsoft.com/office/drawing/2014/chart" uri="{C3380CC4-5D6E-409C-BE32-E72D297353CC}">
                <c16:uniqueId val="{00000007-8ADB-48BD-92C4-99E9428057B9}"/>
              </c:ext>
            </c:extLst>
          </c:dPt>
          <c:cat>
            <c:strRef>
              <c:f>'Analysis by Job Category'!$C$2:$G$2</c:f>
              <c:strCache>
                <c:ptCount val="5"/>
                <c:pt idx="0">
                  <c:v>Laboratorians</c:v>
                </c:pt>
                <c:pt idx="1">
                  <c:v>Laboratory Supervisors</c:v>
                </c:pt>
                <c:pt idx="2">
                  <c:v>Mid-level Managers</c:v>
                </c:pt>
                <c:pt idx="3">
                  <c:v>Top-level Managers</c:v>
                </c:pt>
                <c:pt idx="4">
                  <c:v>Other</c:v>
                </c:pt>
              </c:strCache>
            </c:strRef>
          </c:cat>
          <c:val>
            <c:numRef>
              <c:f>'Analysis by Job Category'!$C$23:$G$23</c:f>
              <c:numCache>
                <c:formatCode>General</c:formatCode>
                <c:ptCount val="5"/>
                <c:pt idx="0">
                  <c:v>1.9</c:v>
                </c:pt>
                <c:pt idx="1">
                  <c:v>2.7</c:v>
                </c:pt>
                <c:pt idx="2">
                  <c:v>2</c:v>
                </c:pt>
                <c:pt idx="3">
                  <c:v>2.35</c:v>
                </c:pt>
                <c:pt idx="4">
                  <c:v>2.2999999999999998</c:v>
                </c:pt>
              </c:numCache>
            </c:numRef>
          </c:val>
          <c:extLst>
            <c:ext xmlns:c16="http://schemas.microsoft.com/office/drawing/2014/chart" uri="{C3380CC4-5D6E-409C-BE32-E72D297353CC}">
              <c16:uniqueId val="{00000008-8ADB-48BD-92C4-99E9428057B9}"/>
            </c:ext>
          </c:extLst>
        </c:ser>
        <c:dLbls>
          <c:showLegendKey val="0"/>
          <c:showVal val="0"/>
          <c:showCatName val="0"/>
          <c:showSerName val="0"/>
          <c:showPercent val="0"/>
          <c:showBubbleSize val="0"/>
        </c:dLbls>
        <c:gapWidth val="150"/>
        <c:axId val="265892224"/>
        <c:axId val="265894144"/>
      </c:barChart>
      <c:catAx>
        <c:axId val="265892224"/>
        <c:scaling>
          <c:orientation val="minMax"/>
        </c:scaling>
        <c:delete val="0"/>
        <c:axPos val="b"/>
        <c:numFmt formatCode="General" sourceLinked="0"/>
        <c:majorTickMark val="out"/>
        <c:minorTickMark val="none"/>
        <c:tickLblPos val="nextTo"/>
        <c:crossAx val="265894144"/>
        <c:crosses val="autoZero"/>
        <c:auto val="1"/>
        <c:lblAlgn val="ctr"/>
        <c:lblOffset val="100"/>
        <c:noMultiLvlLbl val="0"/>
      </c:catAx>
      <c:valAx>
        <c:axId val="265894144"/>
        <c:scaling>
          <c:orientation val="minMax"/>
        </c:scaling>
        <c:delete val="0"/>
        <c:axPos val="l"/>
        <c:majorGridlines/>
        <c:numFmt formatCode="General" sourceLinked="1"/>
        <c:majorTickMark val="out"/>
        <c:minorTickMark val="none"/>
        <c:tickLblPos val="nextTo"/>
        <c:crossAx val="265892224"/>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score -</a:t>
            </a:r>
          </a:p>
          <a:p>
            <a:pPr>
              <a:defRPr/>
            </a:pPr>
            <a:r>
              <a:rPr lang="en-US"/>
              <a:t> Behavior of Leadership and Personnel</a:t>
            </a:r>
          </a:p>
        </c:rich>
      </c:tx>
      <c:layout>
        <c:manualLayout>
          <c:xMode val="edge"/>
          <c:yMode val="edge"/>
          <c:x val="0.19766666666666666"/>
          <c:y val="3.2407407407407406E-2"/>
        </c:manualLayout>
      </c:layout>
      <c:overlay val="0"/>
    </c:title>
    <c:autoTitleDeleted val="0"/>
    <c:plotArea>
      <c:layout/>
      <c:barChart>
        <c:barDir val="col"/>
        <c:grouping val="clustered"/>
        <c:varyColors val="0"/>
        <c:ser>
          <c:idx val="0"/>
          <c:order val="0"/>
          <c:tx>
            <c:strRef>
              <c:f>'Analysis by Job Category'!$B$46</c:f>
              <c:strCache>
                <c:ptCount val="1"/>
                <c:pt idx="0">
                  <c:v>Average scroe within Behavior of Leadership and Personnel</c:v>
                </c:pt>
              </c:strCache>
            </c:strRef>
          </c:tx>
          <c:invertIfNegative val="0"/>
          <c:dPt>
            <c:idx val="1"/>
            <c:invertIfNegative val="0"/>
            <c:bubble3D val="0"/>
            <c:spPr>
              <a:solidFill>
                <a:schemeClr val="accent2"/>
              </a:solidFill>
            </c:spPr>
            <c:extLst>
              <c:ext xmlns:c16="http://schemas.microsoft.com/office/drawing/2014/chart" uri="{C3380CC4-5D6E-409C-BE32-E72D297353CC}">
                <c16:uniqueId val="{00000001-B1A7-43C0-B258-6A3D3EE3DA12}"/>
              </c:ext>
            </c:extLst>
          </c:dPt>
          <c:dPt>
            <c:idx val="2"/>
            <c:invertIfNegative val="0"/>
            <c:bubble3D val="0"/>
            <c:spPr>
              <a:solidFill>
                <a:schemeClr val="tx2">
                  <a:lumMod val="40000"/>
                  <a:lumOff val="60000"/>
                </a:schemeClr>
              </a:solidFill>
            </c:spPr>
            <c:extLst>
              <c:ext xmlns:c16="http://schemas.microsoft.com/office/drawing/2014/chart" uri="{C3380CC4-5D6E-409C-BE32-E72D297353CC}">
                <c16:uniqueId val="{00000003-B1A7-43C0-B258-6A3D3EE3DA12}"/>
              </c:ext>
            </c:extLst>
          </c:dPt>
          <c:dPt>
            <c:idx val="3"/>
            <c:invertIfNegative val="0"/>
            <c:bubble3D val="0"/>
            <c:spPr>
              <a:solidFill>
                <a:schemeClr val="accent4">
                  <a:lumMod val="40000"/>
                  <a:lumOff val="60000"/>
                </a:schemeClr>
              </a:solidFill>
            </c:spPr>
            <c:extLst>
              <c:ext xmlns:c16="http://schemas.microsoft.com/office/drawing/2014/chart" uri="{C3380CC4-5D6E-409C-BE32-E72D297353CC}">
                <c16:uniqueId val="{00000005-B1A7-43C0-B258-6A3D3EE3DA12}"/>
              </c:ext>
            </c:extLst>
          </c:dPt>
          <c:dPt>
            <c:idx val="4"/>
            <c:invertIfNegative val="0"/>
            <c:bubble3D val="0"/>
            <c:spPr>
              <a:solidFill>
                <a:schemeClr val="accent1">
                  <a:lumMod val="50000"/>
                </a:schemeClr>
              </a:solidFill>
            </c:spPr>
            <c:extLst>
              <c:ext xmlns:c16="http://schemas.microsoft.com/office/drawing/2014/chart" uri="{C3380CC4-5D6E-409C-BE32-E72D297353CC}">
                <c16:uniqueId val="{00000007-B1A7-43C0-B258-6A3D3EE3DA12}"/>
              </c:ext>
            </c:extLst>
          </c:dPt>
          <c:cat>
            <c:strRef>
              <c:f>'Analysis by Job Category'!$C$25:$G$25</c:f>
              <c:strCache>
                <c:ptCount val="5"/>
                <c:pt idx="0">
                  <c:v>Laboratorians</c:v>
                </c:pt>
                <c:pt idx="1">
                  <c:v>Laboratory Supervisers</c:v>
                </c:pt>
                <c:pt idx="2">
                  <c:v>Mid-level Managers</c:v>
                </c:pt>
                <c:pt idx="3">
                  <c:v>Top-level Managers</c:v>
                </c:pt>
                <c:pt idx="4">
                  <c:v>Other</c:v>
                </c:pt>
              </c:strCache>
            </c:strRef>
          </c:cat>
          <c:val>
            <c:numRef>
              <c:f>'Analysis by Job Category'!$C$46:$G$46</c:f>
              <c:numCache>
                <c:formatCode>General</c:formatCode>
                <c:ptCount val="5"/>
                <c:pt idx="0">
                  <c:v>2.4</c:v>
                </c:pt>
                <c:pt idx="1">
                  <c:v>1.9</c:v>
                </c:pt>
                <c:pt idx="2">
                  <c:v>2.95</c:v>
                </c:pt>
                <c:pt idx="3">
                  <c:v>1.95</c:v>
                </c:pt>
                <c:pt idx="4">
                  <c:v>2.25</c:v>
                </c:pt>
              </c:numCache>
            </c:numRef>
          </c:val>
          <c:extLst>
            <c:ext xmlns:c16="http://schemas.microsoft.com/office/drawing/2014/chart" uri="{C3380CC4-5D6E-409C-BE32-E72D297353CC}">
              <c16:uniqueId val="{00000008-B1A7-43C0-B258-6A3D3EE3DA12}"/>
            </c:ext>
          </c:extLst>
        </c:ser>
        <c:dLbls>
          <c:showLegendKey val="0"/>
          <c:showVal val="0"/>
          <c:showCatName val="0"/>
          <c:showSerName val="0"/>
          <c:showPercent val="0"/>
          <c:showBubbleSize val="0"/>
        </c:dLbls>
        <c:gapWidth val="150"/>
        <c:axId val="252896000"/>
        <c:axId val="252897920"/>
      </c:barChart>
      <c:catAx>
        <c:axId val="252896000"/>
        <c:scaling>
          <c:orientation val="minMax"/>
        </c:scaling>
        <c:delete val="0"/>
        <c:axPos val="b"/>
        <c:numFmt formatCode="General" sourceLinked="0"/>
        <c:majorTickMark val="out"/>
        <c:minorTickMark val="none"/>
        <c:tickLblPos val="nextTo"/>
        <c:crossAx val="252897920"/>
        <c:crosses val="autoZero"/>
        <c:auto val="1"/>
        <c:lblAlgn val="ctr"/>
        <c:lblOffset val="100"/>
        <c:noMultiLvlLbl val="0"/>
      </c:catAx>
      <c:valAx>
        <c:axId val="252897920"/>
        <c:scaling>
          <c:orientation val="minMax"/>
        </c:scaling>
        <c:delete val="0"/>
        <c:axPos val="l"/>
        <c:majorGridlines/>
        <c:numFmt formatCode="General" sourceLinked="1"/>
        <c:majorTickMark val="out"/>
        <c:minorTickMark val="none"/>
        <c:tickLblPos val="nextTo"/>
        <c:crossAx val="252896000"/>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score - Principles for Guiding Decisions and Behaviors</a:t>
            </a:r>
          </a:p>
        </c:rich>
      </c:tx>
      <c:layout/>
      <c:overlay val="0"/>
    </c:title>
    <c:autoTitleDeleted val="0"/>
    <c:plotArea>
      <c:layout/>
      <c:barChart>
        <c:barDir val="col"/>
        <c:grouping val="clustered"/>
        <c:varyColors val="0"/>
        <c:ser>
          <c:idx val="0"/>
          <c:order val="0"/>
          <c:tx>
            <c:strRef>
              <c:f>'Analysis by Job Category'!$B$69</c:f>
              <c:strCache>
                <c:ptCount val="1"/>
                <c:pt idx="0">
                  <c:v>Average score within Principles for Guiding Decisions and Behaviors</c:v>
                </c:pt>
              </c:strCache>
            </c:strRef>
          </c:tx>
          <c:invertIfNegative val="0"/>
          <c:dPt>
            <c:idx val="1"/>
            <c:invertIfNegative val="0"/>
            <c:bubble3D val="0"/>
            <c:spPr>
              <a:solidFill>
                <a:schemeClr val="accent2"/>
              </a:solidFill>
            </c:spPr>
            <c:extLst>
              <c:ext xmlns:c16="http://schemas.microsoft.com/office/drawing/2014/chart" uri="{C3380CC4-5D6E-409C-BE32-E72D297353CC}">
                <c16:uniqueId val="{00000001-8FE2-4188-B61A-145264A73B48}"/>
              </c:ext>
            </c:extLst>
          </c:dPt>
          <c:dPt>
            <c:idx val="2"/>
            <c:invertIfNegative val="0"/>
            <c:bubble3D val="0"/>
            <c:spPr>
              <a:solidFill>
                <a:schemeClr val="tx2">
                  <a:lumMod val="40000"/>
                  <a:lumOff val="60000"/>
                </a:schemeClr>
              </a:solidFill>
            </c:spPr>
            <c:extLst>
              <c:ext xmlns:c16="http://schemas.microsoft.com/office/drawing/2014/chart" uri="{C3380CC4-5D6E-409C-BE32-E72D297353CC}">
                <c16:uniqueId val="{00000003-8FE2-4188-B61A-145264A73B48}"/>
              </c:ext>
            </c:extLst>
          </c:dPt>
          <c:dPt>
            <c:idx val="3"/>
            <c:invertIfNegative val="0"/>
            <c:bubble3D val="0"/>
            <c:spPr>
              <a:solidFill>
                <a:schemeClr val="accent4">
                  <a:lumMod val="40000"/>
                  <a:lumOff val="60000"/>
                </a:schemeClr>
              </a:solidFill>
            </c:spPr>
            <c:extLst>
              <c:ext xmlns:c16="http://schemas.microsoft.com/office/drawing/2014/chart" uri="{C3380CC4-5D6E-409C-BE32-E72D297353CC}">
                <c16:uniqueId val="{00000005-8FE2-4188-B61A-145264A73B48}"/>
              </c:ext>
            </c:extLst>
          </c:dPt>
          <c:dPt>
            <c:idx val="4"/>
            <c:invertIfNegative val="0"/>
            <c:bubble3D val="0"/>
            <c:spPr>
              <a:solidFill>
                <a:schemeClr val="accent1">
                  <a:lumMod val="50000"/>
                </a:schemeClr>
              </a:solidFill>
            </c:spPr>
            <c:extLst>
              <c:ext xmlns:c16="http://schemas.microsoft.com/office/drawing/2014/chart" uri="{C3380CC4-5D6E-409C-BE32-E72D297353CC}">
                <c16:uniqueId val="{00000007-8FE2-4188-B61A-145264A73B48}"/>
              </c:ext>
            </c:extLst>
          </c:dPt>
          <c:cat>
            <c:strRef>
              <c:f>'Analysis by Job Category'!$C$48:$G$48</c:f>
              <c:strCache>
                <c:ptCount val="5"/>
                <c:pt idx="0">
                  <c:v>Laboratorians</c:v>
                </c:pt>
                <c:pt idx="1">
                  <c:v>Laboratory Supervisers</c:v>
                </c:pt>
                <c:pt idx="2">
                  <c:v>Mid-level Managers</c:v>
                </c:pt>
                <c:pt idx="3">
                  <c:v>Top-level Managers</c:v>
                </c:pt>
                <c:pt idx="4">
                  <c:v>Other</c:v>
                </c:pt>
              </c:strCache>
            </c:strRef>
          </c:cat>
          <c:val>
            <c:numRef>
              <c:f>'Analysis by Job Category'!$C$69:$G$69</c:f>
              <c:numCache>
                <c:formatCode>General</c:formatCode>
                <c:ptCount val="5"/>
                <c:pt idx="0">
                  <c:v>2.35</c:v>
                </c:pt>
                <c:pt idx="1">
                  <c:v>2.75</c:v>
                </c:pt>
                <c:pt idx="2">
                  <c:v>2.5499999999999998</c:v>
                </c:pt>
                <c:pt idx="3">
                  <c:v>2.5499999999999998</c:v>
                </c:pt>
                <c:pt idx="4">
                  <c:v>2.5499999999999998</c:v>
                </c:pt>
              </c:numCache>
            </c:numRef>
          </c:val>
          <c:extLst>
            <c:ext xmlns:c16="http://schemas.microsoft.com/office/drawing/2014/chart" uri="{C3380CC4-5D6E-409C-BE32-E72D297353CC}">
              <c16:uniqueId val="{00000008-8FE2-4188-B61A-145264A73B48}"/>
            </c:ext>
          </c:extLst>
        </c:ser>
        <c:dLbls>
          <c:showLegendKey val="0"/>
          <c:showVal val="0"/>
          <c:showCatName val="0"/>
          <c:showSerName val="0"/>
          <c:showPercent val="0"/>
          <c:showBubbleSize val="0"/>
        </c:dLbls>
        <c:gapWidth val="150"/>
        <c:axId val="254356864"/>
        <c:axId val="261958656"/>
      </c:barChart>
      <c:catAx>
        <c:axId val="254356864"/>
        <c:scaling>
          <c:orientation val="minMax"/>
        </c:scaling>
        <c:delete val="0"/>
        <c:axPos val="b"/>
        <c:numFmt formatCode="General" sourceLinked="0"/>
        <c:majorTickMark val="out"/>
        <c:minorTickMark val="none"/>
        <c:tickLblPos val="nextTo"/>
        <c:crossAx val="261958656"/>
        <c:crosses val="autoZero"/>
        <c:auto val="1"/>
        <c:lblAlgn val="ctr"/>
        <c:lblOffset val="100"/>
        <c:noMultiLvlLbl val="0"/>
      </c:catAx>
      <c:valAx>
        <c:axId val="261958656"/>
        <c:scaling>
          <c:orientation val="minMax"/>
        </c:scaling>
        <c:delete val="0"/>
        <c:axPos val="l"/>
        <c:majorGridlines/>
        <c:numFmt formatCode="General" sourceLinked="1"/>
        <c:majorTickMark val="out"/>
        <c:minorTickMark val="none"/>
        <c:tickLblPos val="nextTo"/>
        <c:crossAx val="254356864"/>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score - Beliefs, Opinions, and Attitudes</a:t>
            </a:r>
          </a:p>
        </c:rich>
      </c:tx>
      <c:layout/>
      <c:overlay val="0"/>
    </c:title>
    <c:autoTitleDeleted val="0"/>
    <c:plotArea>
      <c:layout/>
      <c:barChart>
        <c:barDir val="col"/>
        <c:grouping val="clustered"/>
        <c:varyColors val="0"/>
        <c:ser>
          <c:idx val="0"/>
          <c:order val="0"/>
          <c:tx>
            <c:strRef>
              <c:f>'Analysis by Job Category'!$B$92</c:f>
              <c:strCache>
                <c:ptCount val="1"/>
                <c:pt idx="0">
                  <c:v>Average score within Beliefs, Opinions, and Attitudes</c:v>
                </c:pt>
              </c:strCache>
            </c:strRef>
          </c:tx>
          <c:invertIfNegative val="0"/>
          <c:dPt>
            <c:idx val="1"/>
            <c:invertIfNegative val="0"/>
            <c:bubble3D val="0"/>
            <c:spPr>
              <a:solidFill>
                <a:schemeClr val="accent2"/>
              </a:solidFill>
            </c:spPr>
            <c:extLst>
              <c:ext xmlns:c16="http://schemas.microsoft.com/office/drawing/2014/chart" uri="{C3380CC4-5D6E-409C-BE32-E72D297353CC}">
                <c16:uniqueId val="{00000001-A882-46C4-9368-C2191B26851B}"/>
              </c:ext>
            </c:extLst>
          </c:dPt>
          <c:dPt>
            <c:idx val="2"/>
            <c:invertIfNegative val="0"/>
            <c:bubble3D val="0"/>
            <c:spPr>
              <a:solidFill>
                <a:schemeClr val="tx2">
                  <a:lumMod val="40000"/>
                  <a:lumOff val="60000"/>
                </a:schemeClr>
              </a:solidFill>
            </c:spPr>
            <c:extLst>
              <c:ext xmlns:c16="http://schemas.microsoft.com/office/drawing/2014/chart" uri="{C3380CC4-5D6E-409C-BE32-E72D297353CC}">
                <c16:uniqueId val="{00000003-A882-46C4-9368-C2191B26851B}"/>
              </c:ext>
            </c:extLst>
          </c:dPt>
          <c:dPt>
            <c:idx val="3"/>
            <c:invertIfNegative val="0"/>
            <c:bubble3D val="0"/>
            <c:spPr>
              <a:solidFill>
                <a:schemeClr val="accent4">
                  <a:lumMod val="40000"/>
                  <a:lumOff val="60000"/>
                </a:schemeClr>
              </a:solidFill>
            </c:spPr>
            <c:extLst>
              <c:ext xmlns:c16="http://schemas.microsoft.com/office/drawing/2014/chart" uri="{C3380CC4-5D6E-409C-BE32-E72D297353CC}">
                <c16:uniqueId val="{00000005-A882-46C4-9368-C2191B26851B}"/>
              </c:ext>
            </c:extLst>
          </c:dPt>
          <c:dPt>
            <c:idx val="4"/>
            <c:invertIfNegative val="0"/>
            <c:bubble3D val="0"/>
            <c:spPr>
              <a:solidFill>
                <a:schemeClr val="accent1">
                  <a:lumMod val="50000"/>
                </a:schemeClr>
              </a:solidFill>
            </c:spPr>
            <c:extLst>
              <c:ext xmlns:c16="http://schemas.microsoft.com/office/drawing/2014/chart" uri="{C3380CC4-5D6E-409C-BE32-E72D297353CC}">
                <c16:uniqueId val="{00000007-A882-46C4-9368-C2191B26851B}"/>
              </c:ext>
            </c:extLst>
          </c:dPt>
          <c:cat>
            <c:strRef>
              <c:f>'Analysis by Job Category'!$C$71:$G$71</c:f>
              <c:strCache>
                <c:ptCount val="5"/>
                <c:pt idx="0">
                  <c:v>Laboratorians</c:v>
                </c:pt>
                <c:pt idx="1">
                  <c:v>Laboratory Supervisers</c:v>
                </c:pt>
                <c:pt idx="2">
                  <c:v>Mid-level Managers</c:v>
                </c:pt>
                <c:pt idx="3">
                  <c:v>Top-level Managers</c:v>
                </c:pt>
                <c:pt idx="4">
                  <c:v>Other</c:v>
                </c:pt>
              </c:strCache>
            </c:strRef>
          </c:cat>
          <c:val>
            <c:numRef>
              <c:f>'Analysis by Job Category'!$C$92:$G$92</c:f>
              <c:numCache>
                <c:formatCode>General</c:formatCode>
                <c:ptCount val="5"/>
                <c:pt idx="0">
                  <c:v>2.6</c:v>
                </c:pt>
                <c:pt idx="1">
                  <c:v>2.35</c:v>
                </c:pt>
                <c:pt idx="2">
                  <c:v>2.85</c:v>
                </c:pt>
                <c:pt idx="3">
                  <c:v>2.35</c:v>
                </c:pt>
                <c:pt idx="4">
                  <c:v>2.6</c:v>
                </c:pt>
              </c:numCache>
            </c:numRef>
          </c:val>
          <c:extLst>
            <c:ext xmlns:c16="http://schemas.microsoft.com/office/drawing/2014/chart" uri="{C3380CC4-5D6E-409C-BE32-E72D297353CC}">
              <c16:uniqueId val="{00000008-A882-46C4-9368-C2191B26851B}"/>
            </c:ext>
          </c:extLst>
        </c:ser>
        <c:dLbls>
          <c:showLegendKey val="0"/>
          <c:showVal val="0"/>
          <c:showCatName val="0"/>
          <c:showSerName val="0"/>
          <c:showPercent val="0"/>
          <c:showBubbleSize val="0"/>
        </c:dLbls>
        <c:gapWidth val="150"/>
        <c:axId val="139773440"/>
        <c:axId val="139779456"/>
      </c:barChart>
      <c:catAx>
        <c:axId val="139773440"/>
        <c:scaling>
          <c:orientation val="minMax"/>
        </c:scaling>
        <c:delete val="0"/>
        <c:axPos val="b"/>
        <c:numFmt formatCode="General" sourceLinked="0"/>
        <c:majorTickMark val="out"/>
        <c:minorTickMark val="none"/>
        <c:tickLblPos val="nextTo"/>
        <c:crossAx val="139779456"/>
        <c:crosses val="autoZero"/>
        <c:auto val="1"/>
        <c:lblAlgn val="ctr"/>
        <c:lblOffset val="100"/>
        <c:noMultiLvlLbl val="0"/>
      </c:catAx>
      <c:valAx>
        <c:axId val="139779456"/>
        <c:scaling>
          <c:orientation val="minMax"/>
        </c:scaling>
        <c:delete val="0"/>
        <c:axPos val="l"/>
        <c:majorGridlines/>
        <c:numFmt formatCode="General" sourceLinked="1"/>
        <c:majorTickMark val="out"/>
        <c:minorTickMark val="none"/>
        <c:tickLblPos val="nextTo"/>
        <c:crossAx val="13977344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Principles for Guiding Decisions and Behaviors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Laboratorians!$B$50:$B$69</c:f>
              <c:strCache>
                <c:ptCount val="20"/>
                <c:pt idx="0">
                  <c:v>1. Encouragement and reinforcement received from leaders, peers and subordinates significantly influences work performance. </c:v>
                </c:pt>
                <c:pt idx="1">
                  <c:v>2. My organization reinforces ethical norms and a professional code of conduct. </c:v>
                </c:pt>
                <c:pt idx="2">
                  <c:v>3. Leaders in my organization demonstrate their commitment to biosafety and biosecurity through words and actions. </c:v>
                </c:pt>
                <c:pt idx="3">
                  <c:v>4. My organization applies lessons learned and best practices. </c:v>
                </c:pt>
                <c:pt idx="4">
                  <c:v>5. My organization has an Insider Threat mitigation program. </c:v>
                </c:pt>
                <c:pt idx="5">
                  <c:v>6. My organization promotes public transparency with regard to its compliance with biosafety and biosecurity requirements. </c:v>
                </c:pt>
                <c:pt idx="6">
                  <c:v>7. Everyone shares personal responsibility for biosafety and biosecurity. </c:v>
                </c:pt>
                <c:pt idx="7">
                  <c:v>8. I am aware of the concept and implications of dual use research of concern. </c:v>
                </c:pt>
                <c:pt idx="8">
                  <c:v>9. Appropriately qualified and trained individuals provide oversight on biosafety and biosecurity </c:v>
                </c:pt>
                <c:pt idx="9">
                  <c:v>10. When an incident or near miss occurs, there is ‘brainstorming’ not ‘blamestorming’. The question asked is “what went wrong?” not “who was wrong?”, focusing on improvement, not blame. </c:v>
                </c:pt>
                <c:pt idx="10">
                  <c:v>11. I consider the implications and possible applications of my work and the balance between the pursuit of scientific knowledge and my ethical responsibilities to society. </c:v>
                </c:pt>
                <c:pt idx="11">
                  <c:v>12. I am motivated to minimize risks of the misuse of science for society. </c:v>
                </c:pt>
                <c:pt idx="12">
                  <c:v>13. I am cognizant of the threat of bioterrorism and biological weapons. </c:v>
                </c:pt>
                <c:pt idx="13">
                  <c:v>14. My organization has a code of responsible conduct in place. </c:v>
                </c:pt>
                <c:pt idx="14">
                  <c:v>15. Standards are enforced in my organization. </c:v>
                </c:pt>
                <c:pt idx="15">
                  <c:v>16. Admitting mistakes, taking ownership, and developing a plan to overcome challenges and/or implement corrective actions are integral to effective biosafety and biosecurity. </c:v>
                </c:pt>
                <c:pt idx="16">
                  <c:v>17. I strive for professional excellence through self-assessment and continuing education. </c:v>
                </c:pt>
                <c:pt idx="17">
                  <c:v>18. I always report data with integrity and accuracy. </c:v>
                </c:pt>
                <c:pt idx="18">
                  <c:v>19. I always comply with all laws, regulations, policies, and standards governing the life sciences practice. </c:v>
                </c:pt>
                <c:pt idx="19">
                  <c:v>20. Potential for misuse of the research is considered at all stages, and appropriate action is taken if necessary.</c:v>
                </c:pt>
              </c:strCache>
            </c:strRef>
          </c:cat>
          <c:val>
            <c:numRef>
              <c:f>Laboratorians!$C$50:$C$69</c:f>
              <c:numCache>
                <c:formatCode>General</c:formatCode>
                <c:ptCount val="20"/>
                <c:pt idx="0">
                  <c:v>3</c:v>
                </c:pt>
                <c:pt idx="1">
                  <c:v>3</c:v>
                </c:pt>
                <c:pt idx="2">
                  <c:v>1</c:v>
                </c:pt>
                <c:pt idx="3">
                  <c:v>5</c:v>
                </c:pt>
                <c:pt idx="4">
                  <c:v>4</c:v>
                </c:pt>
                <c:pt idx="5">
                  <c:v>4</c:v>
                </c:pt>
                <c:pt idx="6">
                  <c:v>4</c:v>
                </c:pt>
                <c:pt idx="7">
                  <c:v>0</c:v>
                </c:pt>
                <c:pt idx="8">
                  <c:v>2</c:v>
                </c:pt>
                <c:pt idx="9">
                  <c:v>0</c:v>
                </c:pt>
                <c:pt idx="10">
                  <c:v>2</c:v>
                </c:pt>
                <c:pt idx="11">
                  <c:v>4</c:v>
                </c:pt>
                <c:pt idx="12">
                  <c:v>2</c:v>
                </c:pt>
                <c:pt idx="13">
                  <c:v>1</c:v>
                </c:pt>
                <c:pt idx="14">
                  <c:v>1</c:v>
                </c:pt>
                <c:pt idx="15">
                  <c:v>4</c:v>
                </c:pt>
                <c:pt idx="16">
                  <c:v>0</c:v>
                </c:pt>
                <c:pt idx="17">
                  <c:v>1</c:v>
                </c:pt>
                <c:pt idx="18">
                  <c:v>3</c:v>
                </c:pt>
                <c:pt idx="19">
                  <c:v>3</c:v>
                </c:pt>
              </c:numCache>
            </c:numRef>
          </c:val>
          <c:extLst>
            <c:ext xmlns:c16="http://schemas.microsoft.com/office/drawing/2014/chart" uri="{C3380CC4-5D6E-409C-BE32-E72D297353CC}">
              <c16:uniqueId val="{00000000-66A0-4EA9-B099-090671465FA3}"/>
            </c:ext>
          </c:extLst>
        </c:ser>
        <c:dLbls>
          <c:showLegendKey val="0"/>
          <c:showVal val="0"/>
          <c:showCatName val="0"/>
          <c:showSerName val="0"/>
          <c:showPercent val="0"/>
          <c:showBubbleSize val="0"/>
        </c:dLbls>
        <c:axId val="200323072"/>
        <c:axId val="200324992"/>
      </c:radarChart>
      <c:catAx>
        <c:axId val="20032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324992"/>
        <c:crosses val="autoZero"/>
        <c:auto val="1"/>
        <c:lblAlgn val="ctr"/>
        <c:lblOffset val="100"/>
        <c:noMultiLvlLbl val="0"/>
      </c:catAx>
      <c:valAx>
        <c:axId val="200324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323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Beliefs, Opinions, and Attitudes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Laboratorians!$B$73:$B$92</c:f>
              <c:strCache>
                <c:ptCount val="20"/>
                <c:pt idx="0">
                  <c:v>1. There is a risk of bioterrorism or an attack with a biological weapon. </c:v>
                </c:pt>
                <c:pt idx="1">
                  <c:v>2. Controlling access to sensitive information is integral to biosecurity. </c:v>
                </c:pt>
                <c:pt idx="2">
                  <c:v>3. I understand the importance of trustworthiness determination.</c:v>
                </c:pt>
                <c:pt idx="3">
                  <c:v>4. My organization provides training on identifying symptoms of high-risk behavior in oneself and in others. </c:v>
                </c:pt>
                <c:pt idx="4">
                  <c:v>5. Biosafety and/or biosecurity deficiencies or vulnerabilities are corrected with a sense of urgency.</c:v>
                </c:pt>
                <c:pt idx="5">
                  <c:v>6. I take professional pride in my work. </c:v>
                </c:pt>
                <c:pt idx="6">
                  <c:v>7. My organization and its members encourage teamwork and cooperation. </c:v>
                </c:pt>
                <c:pt idx="7">
                  <c:v>8. Biosafety and biosecurity infractions are handled appropriately. </c:v>
                </c:pt>
                <c:pt idx="8">
                  <c:v>9. My organization cares more about biosafety than about the results of our work.</c:v>
                </c:pt>
                <c:pt idx="9">
                  <c:v>10. I am aware that there are ethical, legal, and societal issues and consequences attached to my research. </c:v>
                </c:pt>
                <c:pt idx="10">
                  <c:v>11. Technical expertise and experience underpin the assurance of future biosafety performance. </c:v>
                </c:pt>
                <c:pt idx="11">
                  <c:v>12. In my organization, individuals have appropriate competency to perform their assigned tasks and to work safely and effectively. </c:v>
                </c:pt>
                <c:pt idx="12">
                  <c:v>13. My organization has a culture that supports and encourages trust, collaboration, consultation, and communication with regard to biosafety and biosecurity. </c:v>
                </c:pt>
                <c:pt idx="13">
                  <c:v>14. National policy and legislation relevant to the life sciences aim to provide protection against the misuse of science.</c:v>
                </c:pt>
                <c:pt idx="14">
                  <c:v>15. Risk assessments are important tools to identify areas of improvement and specific measures for reducing risk, including the level of containment required. </c:v>
                </c:pt>
                <c:pt idx="15">
                  <c:v>16. I believe that it is important to report not only laboratory accidents and incidents but also near misses.</c:v>
                </c:pt>
                <c:pt idx="16">
                  <c:v>17. I have received adequate training on the procedures necessary to conduct my work without compromising safety and security. </c:v>
                </c:pt>
                <c:pt idx="17">
                  <c:v>18. I have adequate PPE available for me to perform my work safely and securely. </c:v>
                </c:pt>
                <c:pt idx="18">
                  <c:v>19. Scientists have an obligation to do no harm. </c:v>
                </c:pt>
                <c:pt idx="19">
                  <c:v>20. I do/would/will report my concerns to the appropriate people, authorities, and/or agencies if I become aware of activities that violate the Biological and Toxin Convention, United Nations Security Council resolution 1540, or international customary la</c:v>
                </c:pt>
              </c:strCache>
            </c:strRef>
          </c:cat>
          <c:val>
            <c:numRef>
              <c:f>Laboratorians!$C$73:$C$92</c:f>
              <c:numCache>
                <c:formatCode>General</c:formatCode>
                <c:ptCount val="20"/>
                <c:pt idx="0">
                  <c:v>3</c:v>
                </c:pt>
                <c:pt idx="1">
                  <c:v>1</c:v>
                </c:pt>
                <c:pt idx="2">
                  <c:v>4</c:v>
                </c:pt>
                <c:pt idx="3">
                  <c:v>5</c:v>
                </c:pt>
                <c:pt idx="4">
                  <c:v>1</c:v>
                </c:pt>
                <c:pt idx="5">
                  <c:v>5</c:v>
                </c:pt>
                <c:pt idx="6">
                  <c:v>3</c:v>
                </c:pt>
                <c:pt idx="7">
                  <c:v>3</c:v>
                </c:pt>
                <c:pt idx="8">
                  <c:v>1</c:v>
                </c:pt>
                <c:pt idx="9">
                  <c:v>0</c:v>
                </c:pt>
                <c:pt idx="10">
                  <c:v>1</c:v>
                </c:pt>
                <c:pt idx="11">
                  <c:v>1</c:v>
                </c:pt>
                <c:pt idx="12">
                  <c:v>3</c:v>
                </c:pt>
                <c:pt idx="13">
                  <c:v>2</c:v>
                </c:pt>
                <c:pt idx="14">
                  <c:v>5</c:v>
                </c:pt>
                <c:pt idx="15">
                  <c:v>3</c:v>
                </c:pt>
                <c:pt idx="16">
                  <c:v>2</c:v>
                </c:pt>
                <c:pt idx="17">
                  <c:v>5</c:v>
                </c:pt>
                <c:pt idx="18">
                  <c:v>1</c:v>
                </c:pt>
                <c:pt idx="19">
                  <c:v>3</c:v>
                </c:pt>
              </c:numCache>
            </c:numRef>
          </c:val>
          <c:extLst>
            <c:ext xmlns:c16="http://schemas.microsoft.com/office/drawing/2014/chart" uri="{C3380CC4-5D6E-409C-BE32-E72D297353CC}">
              <c16:uniqueId val="{00000000-9F57-43D3-A2CE-6478D524125C}"/>
            </c:ext>
          </c:extLst>
        </c:ser>
        <c:dLbls>
          <c:showLegendKey val="0"/>
          <c:showVal val="0"/>
          <c:showCatName val="0"/>
          <c:showSerName val="0"/>
          <c:showPercent val="0"/>
          <c:showBubbleSize val="0"/>
        </c:dLbls>
        <c:axId val="200111616"/>
        <c:axId val="200113536"/>
      </c:radarChart>
      <c:catAx>
        <c:axId val="20011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13536"/>
        <c:crosses val="autoZero"/>
        <c:auto val="1"/>
        <c:lblAlgn val="ctr"/>
        <c:lblOffset val="100"/>
        <c:noMultiLvlLbl val="0"/>
      </c:catAx>
      <c:valAx>
        <c:axId val="200113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1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Management Systems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'Laboratory Supervisors'!$B$4:$B$23</c:f>
              <c:strCache>
                <c:ptCount val="20"/>
                <c:pt idx="0">
                  <c:v>1. My organization has procedures in place to keep employees informed on the risks of unintentional and/or intentional release of, or exposure to, biological agents and/or toxins that are stored or handled at our facilities.</c:v>
                </c:pt>
                <c:pt idx="1">
                  <c:v>2. My organization publicly explains the procedures and rules of conduct related to biosafety and biosecurity during new employee orientation. </c:v>
                </c:pt>
                <c:pt idx="2">
                  <c:v>3. My organization has a systematic risk-benefit analysis process in place for dual-use research. </c:v>
                </c:pt>
                <c:pt idx="3">
                  <c:v>4. My organization has implemented mitigation procedures to reduce the risk of unintentional and/or intentional release of, or exposure to, biological agents and/or toxins stored or handled at our facilities. </c:v>
                </c:pt>
                <c:pt idx="4">
                  <c:v>5. My organization has procedures in place which detail the actions required during an incident. </c:v>
                </c:pt>
                <c:pt idx="5">
                  <c:v>6. My organization conducts emergency response drills on a regular basis. </c:v>
                </c:pt>
                <c:pt idx="6">
                  <c:v>7. Utilizing lessons learned from emergency drills has improved organizational performance. </c:v>
                </c:pt>
                <c:pt idx="7">
                  <c:v>8. Utilizing lessons learned from biosafety/biosecurity violations or near misses has improved organizational performance. </c:v>
                </c:pt>
                <c:pt idx="8">
                  <c:v>9. There is an available and up-to-date list of personnel authorized to access biological agents.  </c:v>
                </c:pt>
                <c:pt idx="9">
                  <c:v>10. Information regarding biosafety and biosecurity measures, procedures, and policies is readily available to employees. </c:v>
                </c:pt>
                <c:pt idx="10">
                  <c:v>11. There is a procedure in place for employees to report a coworker’s unusual behavior</c:v>
                </c:pt>
                <c:pt idx="11">
                  <c:v>12. Individual biosafety/biosecurity performance assessments occur on a regular basis. </c:v>
                </c:pt>
                <c:pt idx="12">
                  <c:v>13. Prior to being granted access to pathogens and toxins, workers are screened for appropriate credentials, skills, and personal traits for the job, and determined to be the best fit for the position.</c:v>
                </c:pt>
                <c:pt idx="13">
                  <c:v>14.  My organization has continuing biosafety and biosecurity education and competency training for employees. </c:v>
                </c:pt>
                <c:pt idx="14">
                  <c:v>15. There are policies and measures in place to protect sensitive information from unauthorized access or theft and to maintain the appropriate level of confidentiality.</c:v>
                </c:pt>
                <c:pt idx="15">
                  <c:v>16. My organization has designated roles and responsibilities for its members on reducing the risks of unintentional and/or intentional release of, or exposure to, biological agents and/or toxins stored or handled at its facilities.   </c:v>
                </c:pt>
                <c:pt idx="16">
                  <c:v>17. There is an established internal communication procedure to inform employees about biosafety and biosecurity incidents and near misses.  </c:v>
                </c:pt>
                <c:pt idx="17">
                  <c:v>18. Cybersecurity training is mandatory.</c:v>
                </c:pt>
                <c:pt idx="18">
                  <c:v>19. There are procedures in place for decontamination and waste management. </c:v>
                </c:pt>
                <c:pt idx="19">
                  <c:v>20. My organization has a medical surveillance program in place which helps prevent, detect, and treat illnesses associated with the exposure of facility personnel to pathogens and toxins.</c:v>
                </c:pt>
              </c:strCache>
            </c:strRef>
          </c:cat>
          <c:val>
            <c:numRef>
              <c:f>'Laboratory Supervisors'!$C$4:$C$23</c:f>
              <c:numCache>
                <c:formatCode>General</c:formatCode>
                <c:ptCount val="20"/>
                <c:pt idx="0">
                  <c:v>3</c:v>
                </c:pt>
                <c:pt idx="1">
                  <c:v>1</c:v>
                </c:pt>
                <c:pt idx="2">
                  <c:v>1</c:v>
                </c:pt>
                <c:pt idx="3">
                  <c:v>5</c:v>
                </c:pt>
                <c:pt idx="4">
                  <c:v>5</c:v>
                </c:pt>
                <c:pt idx="5">
                  <c:v>2</c:v>
                </c:pt>
                <c:pt idx="6">
                  <c:v>5</c:v>
                </c:pt>
                <c:pt idx="7">
                  <c:v>5</c:v>
                </c:pt>
                <c:pt idx="8">
                  <c:v>3</c:v>
                </c:pt>
                <c:pt idx="9">
                  <c:v>0</c:v>
                </c:pt>
                <c:pt idx="10">
                  <c:v>1</c:v>
                </c:pt>
                <c:pt idx="11">
                  <c:v>4</c:v>
                </c:pt>
                <c:pt idx="12">
                  <c:v>2</c:v>
                </c:pt>
                <c:pt idx="13">
                  <c:v>5</c:v>
                </c:pt>
                <c:pt idx="14">
                  <c:v>4</c:v>
                </c:pt>
                <c:pt idx="15">
                  <c:v>0</c:v>
                </c:pt>
                <c:pt idx="16">
                  <c:v>5</c:v>
                </c:pt>
                <c:pt idx="17">
                  <c:v>2</c:v>
                </c:pt>
                <c:pt idx="18">
                  <c:v>1</c:v>
                </c:pt>
                <c:pt idx="19">
                  <c:v>0</c:v>
                </c:pt>
              </c:numCache>
            </c:numRef>
          </c:val>
          <c:extLst>
            <c:ext xmlns:c16="http://schemas.microsoft.com/office/drawing/2014/chart" uri="{C3380CC4-5D6E-409C-BE32-E72D297353CC}">
              <c16:uniqueId val="{00000000-C5DE-4FFD-9015-EF7DE863266B}"/>
            </c:ext>
          </c:extLst>
        </c:ser>
        <c:dLbls>
          <c:showLegendKey val="0"/>
          <c:showVal val="0"/>
          <c:showCatName val="0"/>
          <c:showSerName val="0"/>
          <c:showPercent val="0"/>
          <c:showBubbleSize val="0"/>
        </c:dLbls>
        <c:axId val="200173824"/>
        <c:axId val="200180096"/>
      </c:radarChart>
      <c:catAx>
        <c:axId val="20017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80096"/>
        <c:crosses val="autoZero"/>
        <c:auto val="1"/>
        <c:lblAlgn val="ctr"/>
        <c:lblOffset val="100"/>
        <c:noMultiLvlLbl val="0"/>
      </c:catAx>
      <c:valAx>
        <c:axId val="200180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73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Behavior of Leadership and Personnel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'Laboratory Supervisors'!$B$27:$B$46</c:f>
              <c:strCache>
                <c:ptCount val="20"/>
                <c:pt idx="0">
                  <c:v>1. Leaders regularly communicate with employees about the risks of unintentional and/or intentional release of, or exposure to, biological agents and/or toxins stored or handled at my facility.</c:v>
                </c:pt>
                <c:pt idx="1">
                  <c:v>2. Leaders regularly communicate with employees about the measures in place to reduce the risks of unintentional and/or intentional release of, or exposure to, biological agents and/or toxins stored or handled at my facility. </c:v>
                </c:pt>
                <c:pt idx="2">
                  <c:v>3. My supervisor/manager sets a good personal example of practices aimed at reducing biohazards risks. </c:v>
                </c:pt>
                <c:pt idx="3">
                  <c:v>4. Leaders monitor adherence to the approved/validated procedures (or research protocols) and rules of conduct. </c:v>
                </c:pt>
                <c:pt idx="4">
                  <c:v>5. Leaders provide the required means to implement biosafety and biosecurity measures </c:v>
                </c:pt>
                <c:pt idx="5">
                  <c:v>6. Leaders in my organization encourage employees to increase their education and awareness of biohazards risks.</c:v>
                </c:pt>
                <c:pt idx="6">
                  <c:v>7. I feel confident that I can self-report illness or other conditions that may affect biosafety/biosecurity without fear of losing my job nor other negative effects on my working life/career  </c:v>
                </c:pt>
                <c:pt idx="7">
                  <c:v>8. It is never appropriate to tag along (“piggyback”) with an employee who is authorized to gain entry into a restricted area. </c:v>
                </c:pt>
                <c:pt idx="8">
                  <c:v>9. I do/would/will report unusual behavior of my colleagues that increases the risk of unintentional and/or intentional release of, or exposure to, biological agents and/or toxins. </c:v>
                </c:pt>
                <c:pt idx="9">
                  <c:v>10. I am involved in risk assessment and decision making processes to reduce the risk of unintentional and/or intentional release of, or exposure to, biological agents and/or toxins stored or handled at my facility </c:v>
                </c:pt>
                <c:pt idx="10">
                  <c:v>11. My organization values vigilance on biosafety and biosecurity. </c:v>
                </c:pt>
                <c:pt idx="11">
                  <c:v>12. In my organization there are measures in place to punish willful violations of biosafety and biosecurity. </c:v>
                </c:pt>
                <c:pt idx="12">
                  <c:v>13. Leaders communicate with staff about specific performance expectations in areas that affect biosafety and biosecurity </c:v>
                </c:pt>
                <c:pt idx="13">
                  <c:v>14. Employees are involved in the risk assessment and decision making processes and other activities that affect them. </c:v>
                </c:pt>
                <c:pt idx="14">
                  <c:v>15. Everyone in my facility properly disposes of contaminated materials. </c:v>
                </c:pt>
                <c:pt idx="15">
                  <c:v>16. Behavior that enhances biosafety and biosecurity culture is reinforced by my peers.</c:v>
                </c:pt>
                <c:pt idx="16">
                  <c:v>17. I don’t/wouldn’t/won’t perform research without proper risk mitigation measures in place. </c:v>
                </c:pt>
                <c:pt idx="17">
                  <c:v>18. Leaders/managers make themselves approachable, allow effective two way communication, and encourage staff to report concerns or suspicions without fear of subsequently suffering disciplinary actions. </c:v>
                </c:pt>
                <c:pt idx="18">
                  <c:v>19. I do/would/will report incidences of unauthorized or improperly/inadequately trained personnel accessing the facility </c:v>
                </c:pt>
                <c:pt idx="19">
                  <c:v>20. Leaders/managers encourage, recognize, and reward commendable attitudes and behavior.</c:v>
                </c:pt>
              </c:strCache>
            </c:strRef>
          </c:cat>
          <c:val>
            <c:numRef>
              <c:f>'Laboratory Supervisors'!$C$27:$C$46</c:f>
              <c:numCache>
                <c:formatCode>General</c:formatCode>
                <c:ptCount val="20"/>
                <c:pt idx="0">
                  <c:v>2</c:v>
                </c:pt>
                <c:pt idx="1">
                  <c:v>4</c:v>
                </c:pt>
                <c:pt idx="2">
                  <c:v>0</c:v>
                </c:pt>
                <c:pt idx="3">
                  <c:v>5</c:v>
                </c:pt>
                <c:pt idx="4">
                  <c:v>1</c:v>
                </c:pt>
                <c:pt idx="5">
                  <c:v>4</c:v>
                </c:pt>
                <c:pt idx="6">
                  <c:v>2</c:v>
                </c:pt>
                <c:pt idx="7">
                  <c:v>3</c:v>
                </c:pt>
                <c:pt idx="8">
                  <c:v>2</c:v>
                </c:pt>
                <c:pt idx="9">
                  <c:v>0</c:v>
                </c:pt>
                <c:pt idx="10">
                  <c:v>2</c:v>
                </c:pt>
                <c:pt idx="11">
                  <c:v>1</c:v>
                </c:pt>
                <c:pt idx="12">
                  <c:v>4</c:v>
                </c:pt>
                <c:pt idx="13">
                  <c:v>0</c:v>
                </c:pt>
                <c:pt idx="14">
                  <c:v>1</c:v>
                </c:pt>
                <c:pt idx="15">
                  <c:v>1</c:v>
                </c:pt>
                <c:pt idx="16">
                  <c:v>2</c:v>
                </c:pt>
                <c:pt idx="17">
                  <c:v>0</c:v>
                </c:pt>
                <c:pt idx="18">
                  <c:v>1</c:v>
                </c:pt>
                <c:pt idx="19">
                  <c:v>3</c:v>
                </c:pt>
              </c:numCache>
            </c:numRef>
          </c:val>
          <c:extLst>
            <c:ext xmlns:c16="http://schemas.microsoft.com/office/drawing/2014/chart" uri="{C3380CC4-5D6E-409C-BE32-E72D297353CC}">
              <c16:uniqueId val="{00000000-57B0-411F-BF64-F1936C7D4BA4}"/>
            </c:ext>
          </c:extLst>
        </c:ser>
        <c:dLbls>
          <c:showLegendKey val="0"/>
          <c:showVal val="0"/>
          <c:showCatName val="0"/>
          <c:showSerName val="0"/>
          <c:showPercent val="0"/>
          <c:showBubbleSize val="0"/>
        </c:dLbls>
        <c:axId val="200197248"/>
        <c:axId val="200199168"/>
      </c:radarChart>
      <c:catAx>
        <c:axId val="20019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9168"/>
        <c:crosses val="autoZero"/>
        <c:auto val="1"/>
        <c:lblAlgn val="ctr"/>
        <c:lblOffset val="100"/>
        <c:noMultiLvlLbl val="0"/>
      </c:catAx>
      <c:valAx>
        <c:axId val="200199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7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Principles for Guiding Decisions and Behaviors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'Laboratory Supervisors'!$B$50:$B$69</c:f>
              <c:strCache>
                <c:ptCount val="20"/>
                <c:pt idx="0">
                  <c:v>1. Encouragement and reinforcement received from leaders, peers and subordinates significantly influences work performance. </c:v>
                </c:pt>
                <c:pt idx="1">
                  <c:v>2. My organization reinforces ethical norms and a professional code of conduct. </c:v>
                </c:pt>
                <c:pt idx="2">
                  <c:v>3. Leaders in my organization demonstrate their commitment to biosafety and biosecurity through words and actions. </c:v>
                </c:pt>
                <c:pt idx="3">
                  <c:v>4. My organization applies lessons learned and best practices. </c:v>
                </c:pt>
                <c:pt idx="4">
                  <c:v>5. My organization has an Insider Threat mitigation program. </c:v>
                </c:pt>
                <c:pt idx="5">
                  <c:v>6. My organization promotes public transparency with regard to its compliance with biosafety and biosecurity requirements. </c:v>
                </c:pt>
                <c:pt idx="6">
                  <c:v>7. Everyone shares personal responsibility for biosafety and biosecurity. </c:v>
                </c:pt>
                <c:pt idx="7">
                  <c:v>8. I am aware of the concept and implications of dual use research of concern. </c:v>
                </c:pt>
                <c:pt idx="8">
                  <c:v>9. Appropriately qualified and trained individuals provide oversight on biosafety and biosecurity </c:v>
                </c:pt>
                <c:pt idx="9">
                  <c:v>10. When an incident or near miss occurs, there is ‘brainstorming’ not ‘blamestorming’. The question asked is “what went wrong?” not “who was wrong?”, focusing on improvement, not blame. </c:v>
                </c:pt>
                <c:pt idx="10">
                  <c:v>11. I consider the implications and possible applications of my work and the balance between the pursuit of scientific knowledge and my ethical responsibilities to society. </c:v>
                </c:pt>
                <c:pt idx="11">
                  <c:v>12. I am motivated to minimize risks of the misuse of science for society. </c:v>
                </c:pt>
                <c:pt idx="12">
                  <c:v>13. I am cognizant of the threat of bioterrorism and biological weapons. </c:v>
                </c:pt>
                <c:pt idx="13">
                  <c:v>14. My organization has a code of responsible conduct in place. </c:v>
                </c:pt>
                <c:pt idx="14">
                  <c:v>15. Standards are enforced in my organization. </c:v>
                </c:pt>
                <c:pt idx="15">
                  <c:v>16. Admitting mistakes, taking ownership, and developing a plan to overcome challenges and/or implement corrective actions are integral to effective biosafety and biosecurity. </c:v>
                </c:pt>
                <c:pt idx="16">
                  <c:v>17. I strive for professional excellence through self-assessment and continuing education. </c:v>
                </c:pt>
                <c:pt idx="17">
                  <c:v>18. I always report data with integrity and accuracy. </c:v>
                </c:pt>
                <c:pt idx="18">
                  <c:v>19. I always comply with all laws, regulations, policies, and standards governing the life sciences practice. </c:v>
                </c:pt>
                <c:pt idx="19">
                  <c:v>20. Potential for misuse of the research is considered at all stages, and appropriate action is taken if necessary.</c:v>
                </c:pt>
              </c:strCache>
            </c:strRef>
          </c:cat>
          <c:val>
            <c:numRef>
              <c:f>'Laboratory Supervisors'!$C$50:$C$69</c:f>
              <c:numCache>
                <c:formatCode>General</c:formatCode>
                <c:ptCount val="20"/>
                <c:pt idx="0">
                  <c:v>4</c:v>
                </c:pt>
                <c:pt idx="1">
                  <c:v>4</c:v>
                </c:pt>
                <c:pt idx="2">
                  <c:v>5</c:v>
                </c:pt>
                <c:pt idx="3">
                  <c:v>5</c:v>
                </c:pt>
                <c:pt idx="4">
                  <c:v>5</c:v>
                </c:pt>
                <c:pt idx="5">
                  <c:v>2</c:v>
                </c:pt>
                <c:pt idx="6">
                  <c:v>4</c:v>
                </c:pt>
                <c:pt idx="7">
                  <c:v>1</c:v>
                </c:pt>
                <c:pt idx="8">
                  <c:v>2</c:v>
                </c:pt>
                <c:pt idx="9">
                  <c:v>0</c:v>
                </c:pt>
                <c:pt idx="10">
                  <c:v>2</c:v>
                </c:pt>
                <c:pt idx="11">
                  <c:v>2</c:v>
                </c:pt>
                <c:pt idx="12">
                  <c:v>1</c:v>
                </c:pt>
                <c:pt idx="13">
                  <c:v>2</c:v>
                </c:pt>
                <c:pt idx="14">
                  <c:v>1</c:v>
                </c:pt>
                <c:pt idx="15">
                  <c:v>5</c:v>
                </c:pt>
                <c:pt idx="16">
                  <c:v>5</c:v>
                </c:pt>
                <c:pt idx="17">
                  <c:v>3</c:v>
                </c:pt>
                <c:pt idx="18">
                  <c:v>2</c:v>
                </c:pt>
                <c:pt idx="19">
                  <c:v>0</c:v>
                </c:pt>
              </c:numCache>
            </c:numRef>
          </c:val>
          <c:extLst>
            <c:ext xmlns:c16="http://schemas.microsoft.com/office/drawing/2014/chart" uri="{C3380CC4-5D6E-409C-BE32-E72D297353CC}">
              <c16:uniqueId val="{00000000-68EB-41D7-9EA0-C970225FD0C6}"/>
            </c:ext>
          </c:extLst>
        </c:ser>
        <c:dLbls>
          <c:showLegendKey val="0"/>
          <c:showVal val="0"/>
          <c:showCatName val="0"/>
          <c:showSerName val="0"/>
          <c:showPercent val="0"/>
          <c:showBubbleSize val="0"/>
        </c:dLbls>
        <c:axId val="200238976"/>
        <c:axId val="200249344"/>
      </c:radarChart>
      <c:catAx>
        <c:axId val="20023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249344"/>
        <c:crosses val="autoZero"/>
        <c:auto val="1"/>
        <c:lblAlgn val="ctr"/>
        <c:lblOffset val="100"/>
        <c:noMultiLvlLbl val="0"/>
      </c:catAx>
      <c:valAx>
        <c:axId val="200249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238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Beliefs, Opinions, and Attitudes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'Laboratory Supervisors'!$B$73:$B$92</c:f>
              <c:strCache>
                <c:ptCount val="20"/>
                <c:pt idx="0">
                  <c:v>1. There is a risk of bioterrorism or an attack with a biological weapon. </c:v>
                </c:pt>
                <c:pt idx="1">
                  <c:v>2. Controlling access to sensitive information is integral to biosecurity. </c:v>
                </c:pt>
                <c:pt idx="2">
                  <c:v>3. I understand the importance of trustworthiness determination.</c:v>
                </c:pt>
                <c:pt idx="3">
                  <c:v>4. My organization provides training on identifying symptoms of high-risk behavior in oneself and in others. </c:v>
                </c:pt>
                <c:pt idx="4">
                  <c:v>5. Biosafety and/or biosecurity deficiencies or vulnerabilities are corrected with a sense of urgency.</c:v>
                </c:pt>
                <c:pt idx="5">
                  <c:v>6. I take professional pride in my work. </c:v>
                </c:pt>
                <c:pt idx="6">
                  <c:v>7. My organization and its members encourage teamwork and cooperation. </c:v>
                </c:pt>
                <c:pt idx="7">
                  <c:v>8. Biosafety and biosecurity infractions are handled appropriately. </c:v>
                </c:pt>
                <c:pt idx="8">
                  <c:v>9. My organization cares more about biosafety than about the results of our work.</c:v>
                </c:pt>
                <c:pt idx="9">
                  <c:v>10. I am aware that there are ethical, legal, and societal issues and consequences attached to my research. </c:v>
                </c:pt>
                <c:pt idx="10">
                  <c:v>11. Technical expertise and experience underpin the assurance of future biosafety performance. </c:v>
                </c:pt>
                <c:pt idx="11">
                  <c:v>12. In my organization, individuals have appropriate competency to perform their assigned tasks and to work safely and effectively. </c:v>
                </c:pt>
                <c:pt idx="12">
                  <c:v>13. My organization has a culture that supports and encourages trust, collaboration, consultation, and communication with regard to biosafety and biosecurity. </c:v>
                </c:pt>
                <c:pt idx="13">
                  <c:v>14. National policy and legislation relevant to the life sciences aim to provide protection against the misuse of science.</c:v>
                </c:pt>
                <c:pt idx="14">
                  <c:v>15. Risk assessments are important tools to identify areas of improvement and specific measures for reducing risk, including the level of containment required. </c:v>
                </c:pt>
                <c:pt idx="15">
                  <c:v>16. I believe that it is important to report not only laboratory accidents and incidents but also near misses.</c:v>
                </c:pt>
                <c:pt idx="16">
                  <c:v>17. I have received adequate training on the procedures necessary to conduct my work without compromising safety and security. </c:v>
                </c:pt>
                <c:pt idx="17">
                  <c:v>18. I have adequate PPE available for me to perform my work safely and securely. </c:v>
                </c:pt>
                <c:pt idx="18">
                  <c:v>19. Scientists have an obligation to do no harm. </c:v>
                </c:pt>
                <c:pt idx="19">
                  <c:v>20. I do/would/will report my concerns to the appropriate people, authorities, and/or agencies if I become aware of activities that violate the Biological and Toxin Convention, United Nations Security Council resolution 1540, or international customary la</c:v>
                </c:pt>
              </c:strCache>
            </c:strRef>
          </c:cat>
          <c:val>
            <c:numRef>
              <c:f>'Laboratory Supervisors'!$C$73:$C$92</c:f>
              <c:numCache>
                <c:formatCode>General</c:formatCode>
                <c:ptCount val="20"/>
                <c:pt idx="0">
                  <c:v>0</c:v>
                </c:pt>
                <c:pt idx="1">
                  <c:v>4</c:v>
                </c:pt>
                <c:pt idx="2">
                  <c:v>0</c:v>
                </c:pt>
                <c:pt idx="3">
                  <c:v>0</c:v>
                </c:pt>
                <c:pt idx="4">
                  <c:v>2</c:v>
                </c:pt>
                <c:pt idx="5">
                  <c:v>5</c:v>
                </c:pt>
                <c:pt idx="6">
                  <c:v>2</c:v>
                </c:pt>
                <c:pt idx="7">
                  <c:v>2</c:v>
                </c:pt>
                <c:pt idx="8">
                  <c:v>3</c:v>
                </c:pt>
                <c:pt idx="9">
                  <c:v>5</c:v>
                </c:pt>
                <c:pt idx="10">
                  <c:v>0</c:v>
                </c:pt>
                <c:pt idx="11">
                  <c:v>2</c:v>
                </c:pt>
                <c:pt idx="12">
                  <c:v>4</c:v>
                </c:pt>
                <c:pt idx="13">
                  <c:v>4</c:v>
                </c:pt>
                <c:pt idx="14">
                  <c:v>4</c:v>
                </c:pt>
                <c:pt idx="15">
                  <c:v>2</c:v>
                </c:pt>
                <c:pt idx="16">
                  <c:v>2</c:v>
                </c:pt>
                <c:pt idx="17">
                  <c:v>1</c:v>
                </c:pt>
                <c:pt idx="18">
                  <c:v>1</c:v>
                </c:pt>
                <c:pt idx="19">
                  <c:v>4</c:v>
                </c:pt>
              </c:numCache>
            </c:numRef>
          </c:val>
          <c:extLst>
            <c:ext xmlns:c16="http://schemas.microsoft.com/office/drawing/2014/chart" uri="{C3380CC4-5D6E-409C-BE32-E72D297353CC}">
              <c16:uniqueId val="{00000000-3FD1-47BF-807D-95AD6AB46967}"/>
            </c:ext>
          </c:extLst>
        </c:ser>
        <c:dLbls>
          <c:showLegendKey val="0"/>
          <c:showVal val="0"/>
          <c:showCatName val="0"/>
          <c:showSerName val="0"/>
          <c:showPercent val="0"/>
          <c:showBubbleSize val="0"/>
        </c:dLbls>
        <c:axId val="200260992"/>
        <c:axId val="200349184"/>
      </c:radarChart>
      <c:catAx>
        <c:axId val="200260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349184"/>
        <c:crosses val="autoZero"/>
        <c:auto val="1"/>
        <c:lblAlgn val="ctr"/>
        <c:lblOffset val="100"/>
        <c:noMultiLvlLbl val="0"/>
      </c:catAx>
      <c:valAx>
        <c:axId val="200349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260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Management Systems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'Mid-level Managers'!$B$4:$B$23</c:f>
              <c:strCache>
                <c:ptCount val="20"/>
                <c:pt idx="0">
                  <c:v>1. My organization has procedures in place to keep employees informed on the risks of unintentional and/or intentional release of, or exposure to, biological agents and/or toxins that are stored or handled at our facilities.</c:v>
                </c:pt>
                <c:pt idx="1">
                  <c:v>2. My organization publicly explains the procedures and rules of conduct related to biosafety and biosecurity during new employee orientation. </c:v>
                </c:pt>
                <c:pt idx="2">
                  <c:v>3. My organization has a systematic risk-benefit analysis process in place for dual-use research. </c:v>
                </c:pt>
                <c:pt idx="3">
                  <c:v>4. My organization has implemented mitigation procedures to reduce the risk of unintentional and/or intentional release of, or exposure to, biological agents and/or toxins stored or handled at our facilities. </c:v>
                </c:pt>
                <c:pt idx="4">
                  <c:v>5. My organization has procedures in place which detail the actions required during an incident. </c:v>
                </c:pt>
                <c:pt idx="5">
                  <c:v>6. My organization conducts emergency response drills on a regular basis. </c:v>
                </c:pt>
                <c:pt idx="6">
                  <c:v>7. Utilizing lessons learned from emergency drills has improved organizational performance. </c:v>
                </c:pt>
                <c:pt idx="7">
                  <c:v>8. Utilizing lessons learned from biosafety/biosecurity violations or near misses has improved organizational performance. </c:v>
                </c:pt>
                <c:pt idx="8">
                  <c:v>9. There is an available and up-to-date list of personnel authorized to access biological agents.  </c:v>
                </c:pt>
                <c:pt idx="9">
                  <c:v>10. Information regarding biosafety and biosecurity measures, procedures, and policies is readily available to employees. </c:v>
                </c:pt>
                <c:pt idx="10">
                  <c:v>11. There is a procedure in place for employees to report a coworker’s unusual behavior</c:v>
                </c:pt>
                <c:pt idx="11">
                  <c:v>12. Individual biosafety/biosecurity performance assessments occur on a regular basis. </c:v>
                </c:pt>
                <c:pt idx="12">
                  <c:v>13. Prior to being granted access to pathogens and toxins, workers are screened for appropriate credentials, skills, and personal traits for the job, and determined to be the best fit for the position.</c:v>
                </c:pt>
                <c:pt idx="13">
                  <c:v>14.  My organization has continuing biosafety and biosecurity education and competency training for employees. </c:v>
                </c:pt>
                <c:pt idx="14">
                  <c:v>15. There are policies and measures in place to protect sensitive information from unauthorized access or theft and to maintain the appropriate level of confidentiality.</c:v>
                </c:pt>
                <c:pt idx="15">
                  <c:v>16. My organization has designated roles and responsibilities for its members on reducing the risks of unintentional and/or intentional release of, or exposure to, biological agents and/or toxins stored or handled at its facilities.   </c:v>
                </c:pt>
                <c:pt idx="16">
                  <c:v>17. There is an established internal communication procedure to inform employees about biosafety and biosecurity incidents and near misses.  </c:v>
                </c:pt>
                <c:pt idx="17">
                  <c:v>18. Cybersecurity training is mandatory.</c:v>
                </c:pt>
                <c:pt idx="18">
                  <c:v>19. There are procedures in place for decontamination and waste management. </c:v>
                </c:pt>
                <c:pt idx="19">
                  <c:v>20. My organization has a medical surveillance program in place which helps prevent, detect, and treat illnesses associated with the exposure of facility personnel to pathogens and toxins.</c:v>
                </c:pt>
              </c:strCache>
            </c:strRef>
          </c:cat>
          <c:val>
            <c:numRef>
              <c:f>'Mid-level Managers'!$C$4:$C$23</c:f>
              <c:numCache>
                <c:formatCode>General</c:formatCode>
                <c:ptCount val="20"/>
                <c:pt idx="0">
                  <c:v>1</c:v>
                </c:pt>
                <c:pt idx="1">
                  <c:v>1</c:v>
                </c:pt>
                <c:pt idx="2">
                  <c:v>2</c:v>
                </c:pt>
                <c:pt idx="3">
                  <c:v>0</c:v>
                </c:pt>
                <c:pt idx="4">
                  <c:v>0</c:v>
                </c:pt>
                <c:pt idx="5">
                  <c:v>5</c:v>
                </c:pt>
                <c:pt idx="6">
                  <c:v>3</c:v>
                </c:pt>
                <c:pt idx="7">
                  <c:v>3</c:v>
                </c:pt>
                <c:pt idx="8">
                  <c:v>1</c:v>
                </c:pt>
                <c:pt idx="9">
                  <c:v>3</c:v>
                </c:pt>
                <c:pt idx="10">
                  <c:v>0</c:v>
                </c:pt>
                <c:pt idx="11">
                  <c:v>4</c:v>
                </c:pt>
                <c:pt idx="12">
                  <c:v>2</c:v>
                </c:pt>
                <c:pt idx="13">
                  <c:v>4</c:v>
                </c:pt>
                <c:pt idx="14">
                  <c:v>2</c:v>
                </c:pt>
                <c:pt idx="15">
                  <c:v>1</c:v>
                </c:pt>
                <c:pt idx="16">
                  <c:v>3</c:v>
                </c:pt>
                <c:pt idx="17">
                  <c:v>0</c:v>
                </c:pt>
                <c:pt idx="18">
                  <c:v>3</c:v>
                </c:pt>
                <c:pt idx="19">
                  <c:v>2</c:v>
                </c:pt>
              </c:numCache>
            </c:numRef>
          </c:val>
          <c:extLst>
            <c:ext xmlns:c16="http://schemas.microsoft.com/office/drawing/2014/chart" uri="{C3380CC4-5D6E-409C-BE32-E72D297353CC}">
              <c16:uniqueId val="{00000000-AC6E-4BDA-8572-908E857DD473}"/>
            </c:ext>
          </c:extLst>
        </c:ser>
        <c:dLbls>
          <c:showLegendKey val="0"/>
          <c:showVal val="0"/>
          <c:showCatName val="0"/>
          <c:showSerName val="0"/>
          <c:showPercent val="0"/>
          <c:showBubbleSize val="0"/>
        </c:dLbls>
        <c:axId val="200767744"/>
        <c:axId val="200778112"/>
      </c:radarChart>
      <c:catAx>
        <c:axId val="200767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778112"/>
        <c:crosses val="autoZero"/>
        <c:auto val="1"/>
        <c:lblAlgn val="ctr"/>
        <c:lblOffset val="100"/>
        <c:noMultiLvlLbl val="0"/>
      </c:catAx>
      <c:valAx>
        <c:axId val="200778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767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 Id="rId9"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4</xdr:col>
      <xdr:colOff>485775</xdr:colOff>
      <xdr:row>13</xdr:row>
      <xdr:rowOff>104775</xdr:rowOff>
    </xdr:from>
    <xdr:to>
      <xdr:col>12</xdr:col>
      <xdr:colOff>180975</xdr:colOff>
      <xdr:row>18</xdr:row>
      <xdr:rowOff>454025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485775</xdr:colOff>
      <xdr:row>34</xdr:row>
      <xdr:rowOff>123825</xdr:rowOff>
    </xdr:from>
    <xdr:to>
      <xdr:col>12</xdr:col>
      <xdr:colOff>180975</xdr:colOff>
      <xdr:row>41</xdr:row>
      <xdr:rowOff>320675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25400</xdr:colOff>
      <xdr:row>54</xdr:row>
      <xdr:rowOff>47625</xdr:rowOff>
    </xdr:from>
    <xdr:to>
      <xdr:col>11</xdr:col>
      <xdr:colOff>330200</xdr:colOff>
      <xdr:row>62</xdr:row>
      <xdr:rowOff>53975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374650</xdr:colOff>
      <xdr:row>77</xdr:row>
      <xdr:rowOff>136525</xdr:rowOff>
    </xdr:from>
    <xdr:to>
      <xdr:col>11</xdr:col>
      <xdr:colOff>69850</xdr:colOff>
      <xdr:row>86</xdr:row>
      <xdr:rowOff>104775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349250</xdr:colOff>
      <xdr:row>13</xdr:row>
      <xdr:rowOff>104775</xdr:rowOff>
    </xdr:from>
    <xdr:to>
      <xdr:col>11</xdr:col>
      <xdr:colOff>44450</xdr:colOff>
      <xdr:row>18</xdr:row>
      <xdr:rowOff>454025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368300</xdr:colOff>
      <xdr:row>32</xdr:row>
      <xdr:rowOff>492125</xdr:rowOff>
    </xdr:from>
    <xdr:to>
      <xdr:col>12</xdr:col>
      <xdr:colOff>63500</xdr:colOff>
      <xdr:row>39</xdr:row>
      <xdr:rowOff>339725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406400</xdr:colOff>
      <xdr:row>56</xdr:row>
      <xdr:rowOff>168275</xdr:rowOff>
    </xdr:from>
    <xdr:to>
      <xdr:col>12</xdr:col>
      <xdr:colOff>101600</xdr:colOff>
      <xdr:row>64</xdr:row>
      <xdr:rowOff>346075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31750</xdr:colOff>
      <xdr:row>80</xdr:row>
      <xdr:rowOff>15875</xdr:rowOff>
    </xdr:from>
    <xdr:to>
      <xdr:col>11</xdr:col>
      <xdr:colOff>336550</xdr:colOff>
      <xdr:row>87</xdr:row>
      <xdr:rowOff>168275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50800</xdr:colOff>
      <xdr:row>10</xdr:row>
      <xdr:rowOff>352425</xdr:rowOff>
    </xdr:from>
    <xdr:to>
      <xdr:col>11</xdr:col>
      <xdr:colOff>355600</xdr:colOff>
      <xdr:row>17</xdr:row>
      <xdr:rowOff>180975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590550</xdr:colOff>
      <xdr:row>33</xdr:row>
      <xdr:rowOff>161925</xdr:rowOff>
    </xdr:from>
    <xdr:to>
      <xdr:col>11</xdr:col>
      <xdr:colOff>285750</xdr:colOff>
      <xdr:row>40</xdr:row>
      <xdr:rowOff>187325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425450</xdr:colOff>
      <xdr:row>55</xdr:row>
      <xdr:rowOff>155575</xdr:rowOff>
    </xdr:from>
    <xdr:to>
      <xdr:col>11</xdr:col>
      <xdr:colOff>120650</xdr:colOff>
      <xdr:row>64</xdr:row>
      <xdr:rowOff>142875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546100</xdr:colOff>
      <xdr:row>79</xdr:row>
      <xdr:rowOff>15875</xdr:rowOff>
    </xdr:from>
    <xdr:to>
      <xdr:col>11</xdr:col>
      <xdr:colOff>241300</xdr:colOff>
      <xdr:row>86</xdr:row>
      <xdr:rowOff>365125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571500</xdr:colOff>
      <xdr:row>10</xdr:row>
      <xdr:rowOff>104775</xdr:rowOff>
    </xdr:from>
    <xdr:to>
      <xdr:col>11</xdr:col>
      <xdr:colOff>266700</xdr:colOff>
      <xdr:row>16</xdr:row>
      <xdr:rowOff>295275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114300</xdr:colOff>
      <xdr:row>31</xdr:row>
      <xdr:rowOff>327025</xdr:rowOff>
    </xdr:from>
    <xdr:to>
      <xdr:col>11</xdr:col>
      <xdr:colOff>419100</xdr:colOff>
      <xdr:row>38</xdr:row>
      <xdr:rowOff>174625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520700</xdr:colOff>
      <xdr:row>54</xdr:row>
      <xdr:rowOff>327025</xdr:rowOff>
    </xdr:from>
    <xdr:to>
      <xdr:col>11</xdr:col>
      <xdr:colOff>215900</xdr:colOff>
      <xdr:row>63</xdr:row>
      <xdr:rowOff>142875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482600</xdr:colOff>
      <xdr:row>78</xdr:row>
      <xdr:rowOff>34925</xdr:rowOff>
    </xdr:from>
    <xdr:to>
      <xdr:col>11</xdr:col>
      <xdr:colOff>177800</xdr:colOff>
      <xdr:row>86</xdr:row>
      <xdr:rowOff>193675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165100</xdr:colOff>
      <xdr:row>12</xdr:row>
      <xdr:rowOff>187325</xdr:rowOff>
    </xdr:from>
    <xdr:to>
      <xdr:col>11</xdr:col>
      <xdr:colOff>469900</xdr:colOff>
      <xdr:row>18</xdr:row>
      <xdr:rowOff>174625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552450</xdr:colOff>
      <xdr:row>32</xdr:row>
      <xdr:rowOff>168275</xdr:rowOff>
    </xdr:from>
    <xdr:to>
      <xdr:col>11</xdr:col>
      <xdr:colOff>247650</xdr:colOff>
      <xdr:row>39</xdr:row>
      <xdr:rowOff>15875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266700</xdr:colOff>
      <xdr:row>55</xdr:row>
      <xdr:rowOff>47625</xdr:rowOff>
    </xdr:from>
    <xdr:to>
      <xdr:col>10</xdr:col>
      <xdr:colOff>571500</xdr:colOff>
      <xdr:row>64</xdr:row>
      <xdr:rowOff>34925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596900</xdr:colOff>
      <xdr:row>81</xdr:row>
      <xdr:rowOff>117475</xdr:rowOff>
    </xdr:from>
    <xdr:to>
      <xdr:col>11</xdr:col>
      <xdr:colOff>292100</xdr:colOff>
      <xdr:row>88</xdr:row>
      <xdr:rowOff>98425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15</xdr:col>
      <xdr:colOff>768350</xdr:colOff>
      <xdr:row>6</xdr:row>
      <xdr:rowOff>304799</xdr:rowOff>
    </xdr:from>
    <xdr:to>
      <xdr:col>24</xdr:col>
      <xdr:colOff>563562</xdr:colOff>
      <xdr:row>14</xdr:row>
      <xdr:rowOff>130968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150812</xdr:colOff>
      <xdr:row>4</xdr:row>
      <xdr:rowOff>108745</xdr:rowOff>
    </xdr:from>
    <xdr:to>
      <xdr:col>15</xdr:col>
      <xdr:colOff>349250</xdr:colOff>
      <xdr:row>13</xdr:row>
      <xdr:rowOff>150812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xdr:colOff>
      <xdr:row>25</xdr:row>
      <xdr:rowOff>529430</xdr:rowOff>
    </xdr:from>
    <xdr:to>
      <xdr:col>14</xdr:col>
      <xdr:colOff>357187</xdr:colOff>
      <xdr:row>31</xdr:row>
      <xdr:rowOff>388936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444500</xdr:colOff>
      <xdr:row>51</xdr:row>
      <xdr:rowOff>45242</xdr:rowOff>
    </xdr:from>
    <xdr:to>
      <xdr:col>15</xdr:col>
      <xdr:colOff>174625</xdr:colOff>
      <xdr:row>58</xdr:row>
      <xdr:rowOff>182561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317500</xdr:colOff>
      <xdr:row>74</xdr:row>
      <xdr:rowOff>119063</xdr:rowOff>
    </xdr:from>
    <xdr:to>
      <xdr:col>15</xdr:col>
      <xdr:colOff>845344</xdr:colOff>
      <xdr:row>84</xdr:row>
      <xdr:rowOff>404813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273844</xdr:colOff>
      <xdr:row>13</xdr:row>
      <xdr:rowOff>557213</xdr:rowOff>
    </xdr:from>
    <xdr:to>
      <xdr:col>14</xdr:col>
      <xdr:colOff>190500</xdr:colOff>
      <xdr:row>16</xdr:row>
      <xdr:rowOff>919163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261938</xdr:colOff>
      <xdr:row>31</xdr:row>
      <xdr:rowOff>640556</xdr:rowOff>
    </xdr:from>
    <xdr:to>
      <xdr:col>13</xdr:col>
      <xdr:colOff>1190625</xdr:colOff>
      <xdr:row>35</xdr:row>
      <xdr:rowOff>97631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452438</xdr:colOff>
      <xdr:row>58</xdr:row>
      <xdr:rowOff>688180</xdr:rowOff>
    </xdr:from>
    <xdr:to>
      <xdr:col>14</xdr:col>
      <xdr:colOff>369094</xdr:colOff>
      <xdr:row>65</xdr:row>
      <xdr:rowOff>109537</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309563</xdr:colOff>
      <xdr:row>85</xdr:row>
      <xdr:rowOff>140494</xdr:rowOff>
    </xdr:from>
    <xdr:to>
      <xdr:col>14</xdr:col>
      <xdr:colOff>226219</xdr:colOff>
      <xdr:row>90</xdr:row>
      <xdr:rowOff>347663</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5"/>
  <sheetViews>
    <sheetView topLeftCell="A55" zoomScale="130" zoomScaleNormal="130" workbookViewId="0">
      <selection activeCell="B38" sqref="B38"/>
    </sheetView>
  </sheetViews>
  <sheetFormatPr defaultRowHeight="15" x14ac:dyDescent="0.25"/>
  <cols>
    <col min="2" max="2" width="59.7109375" customWidth="1"/>
    <col min="3" max="3" width="12.5703125" customWidth="1"/>
  </cols>
  <sheetData>
    <row r="3" spans="2:3" ht="16.5" thickBot="1" x14ac:dyDescent="0.3">
      <c r="B3" s="4" t="s">
        <v>0</v>
      </c>
      <c r="C3" s="6" t="s">
        <v>4</v>
      </c>
    </row>
    <row r="4" spans="2:3" ht="60.75" thickBot="1" x14ac:dyDescent="0.3">
      <c r="B4" s="1" t="s">
        <v>15</v>
      </c>
      <c r="C4">
        <v>3</v>
      </c>
    </row>
    <row r="5" spans="2:3" ht="45.75" thickBot="1" x14ac:dyDescent="0.3">
      <c r="B5" s="9" t="s">
        <v>16</v>
      </c>
      <c r="C5">
        <v>0</v>
      </c>
    </row>
    <row r="6" spans="2:3" ht="30.75" thickBot="1" x14ac:dyDescent="0.3">
      <c r="B6" s="9" t="s">
        <v>88</v>
      </c>
      <c r="C6">
        <v>5</v>
      </c>
    </row>
    <row r="7" spans="2:3" ht="45.75" thickBot="1" x14ac:dyDescent="0.3">
      <c r="B7" s="9" t="s">
        <v>17</v>
      </c>
      <c r="C7">
        <v>2</v>
      </c>
    </row>
    <row r="8" spans="2:3" ht="30.75" thickBot="1" x14ac:dyDescent="0.3">
      <c r="B8" s="2" t="s">
        <v>18</v>
      </c>
      <c r="C8">
        <v>2</v>
      </c>
    </row>
    <row r="9" spans="2:3" ht="30.75" thickBot="1" x14ac:dyDescent="0.3">
      <c r="B9" s="9" t="s">
        <v>19</v>
      </c>
      <c r="C9">
        <v>0</v>
      </c>
    </row>
    <row r="10" spans="2:3" ht="30.75" thickBot="1" x14ac:dyDescent="0.3">
      <c r="B10" s="9" t="s">
        <v>20</v>
      </c>
      <c r="C10">
        <v>1</v>
      </c>
    </row>
    <row r="11" spans="2:3" ht="30.75" thickBot="1" x14ac:dyDescent="0.3">
      <c r="B11" s="9" t="s">
        <v>21</v>
      </c>
      <c r="C11">
        <v>1</v>
      </c>
    </row>
    <row r="12" spans="2:3" ht="30.75" thickBot="1" x14ac:dyDescent="0.3">
      <c r="B12" s="9" t="s">
        <v>22</v>
      </c>
      <c r="C12">
        <v>1</v>
      </c>
    </row>
    <row r="13" spans="2:3" ht="30.75" thickBot="1" x14ac:dyDescent="0.3">
      <c r="B13" s="9" t="s">
        <v>23</v>
      </c>
      <c r="C13">
        <v>3</v>
      </c>
    </row>
    <row r="14" spans="2:3" ht="30.75" thickBot="1" x14ac:dyDescent="0.3">
      <c r="B14" s="2" t="s">
        <v>89</v>
      </c>
      <c r="C14">
        <v>3</v>
      </c>
    </row>
    <row r="15" spans="2:3" ht="30.75" thickBot="1" x14ac:dyDescent="0.3">
      <c r="B15" s="9" t="s">
        <v>24</v>
      </c>
      <c r="C15">
        <v>2</v>
      </c>
    </row>
    <row r="16" spans="2:3" ht="45.75" thickBot="1" x14ac:dyDescent="0.3">
      <c r="B16" s="9" t="s">
        <v>49</v>
      </c>
      <c r="C16">
        <v>2</v>
      </c>
    </row>
    <row r="17" spans="2:3" ht="30.75" thickBot="1" x14ac:dyDescent="0.3">
      <c r="B17" s="9" t="s">
        <v>25</v>
      </c>
      <c r="C17">
        <v>0</v>
      </c>
    </row>
    <row r="18" spans="2:3" ht="45.75" thickBot="1" x14ac:dyDescent="0.3">
      <c r="B18" s="9" t="s">
        <v>50</v>
      </c>
      <c r="C18">
        <v>4</v>
      </c>
    </row>
    <row r="19" spans="2:3" ht="60.75" thickBot="1" x14ac:dyDescent="0.3">
      <c r="B19" s="9" t="s">
        <v>26</v>
      </c>
      <c r="C19">
        <v>3</v>
      </c>
    </row>
    <row r="20" spans="2:3" ht="45.75" thickBot="1" x14ac:dyDescent="0.3">
      <c r="B20" s="9" t="s">
        <v>27</v>
      </c>
      <c r="C20">
        <v>1</v>
      </c>
    </row>
    <row r="21" spans="2:3" ht="15.75" thickBot="1" x14ac:dyDescent="0.3">
      <c r="B21" s="2" t="s">
        <v>28</v>
      </c>
      <c r="C21">
        <v>0</v>
      </c>
    </row>
    <row r="22" spans="2:3" ht="30.75" thickBot="1" x14ac:dyDescent="0.3">
      <c r="B22" s="9" t="s">
        <v>29</v>
      </c>
      <c r="C22">
        <v>1</v>
      </c>
    </row>
    <row r="23" spans="2:3" ht="45.75" thickBot="1" x14ac:dyDescent="0.3">
      <c r="B23" s="9" t="s">
        <v>48</v>
      </c>
      <c r="C23">
        <v>4</v>
      </c>
    </row>
    <row r="24" spans="2:3" ht="15.75" thickBot="1" x14ac:dyDescent="0.3">
      <c r="B24" s="7" t="s">
        <v>5</v>
      </c>
      <c r="C24" s="16">
        <f>AVERAGE(C4:C23)</f>
        <v>1.9</v>
      </c>
    </row>
    <row r="26" spans="2:3" ht="15.75" thickBot="1" x14ac:dyDescent="0.3">
      <c r="B26" s="5" t="s">
        <v>1</v>
      </c>
      <c r="C26" s="6" t="s">
        <v>4</v>
      </c>
    </row>
    <row r="27" spans="2:3" ht="45.75" thickBot="1" x14ac:dyDescent="0.3">
      <c r="B27" s="9" t="s">
        <v>30</v>
      </c>
      <c r="C27">
        <v>3</v>
      </c>
    </row>
    <row r="28" spans="2:3" ht="60.75" thickBot="1" x14ac:dyDescent="0.3">
      <c r="B28" s="10" t="s">
        <v>31</v>
      </c>
      <c r="C28">
        <v>4</v>
      </c>
    </row>
    <row r="29" spans="2:3" ht="30.75" thickBot="1" x14ac:dyDescent="0.3">
      <c r="B29" s="10" t="s">
        <v>32</v>
      </c>
      <c r="C29">
        <v>3</v>
      </c>
    </row>
    <row r="30" spans="2:3" ht="30.75" thickBot="1" x14ac:dyDescent="0.3">
      <c r="B30" s="9" t="s">
        <v>33</v>
      </c>
      <c r="C30">
        <v>0</v>
      </c>
    </row>
    <row r="31" spans="2:3" ht="30.75" thickBot="1" x14ac:dyDescent="0.3">
      <c r="B31" s="10" t="s">
        <v>34</v>
      </c>
      <c r="C31">
        <v>3</v>
      </c>
    </row>
    <row r="32" spans="2:3" ht="30.75" thickBot="1" x14ac:dyDescent="0.3">
      <c r="B32" s="10" t="s">
        <v>35</v>
      </c>
      <c r="C32">
        <v>2</v>
      </c>
    </row>
    <row r="33" spans="2:3" ht="45.75" thickBot="1" x14ac:dyDescent="0.3">
      <c r="B33" s="10" t="s">
        <v>90</v>
      </c>
      <c r="C33">
        <v>0</v>
      </c>
    </row>
    <row r="34" spans="2:3" ht="30.75" thickBot="1" x14ac:dyDescent="0.3">
      <c r="B34" s="10" t="s">
        <v>36</v>
      </c>
      <c r="C34">
        <v>1</v>
      </c>
    </row>
    <row r="35" spans="2:3" ht="45.75" thickBot="1" x14ac:dyDescent="0.3">
      <c r="B35" s="9" t="s">
        <v>37</v>
      </c>
      <c r="C35">
        <v>4</v>
      </c>
    </row>
    <row r="36" spans="2:3" ht="60.75" thickBot="1" x14ac:dyDescent="0.3">
      <c r="B36" s="10" t="s">
        <v>38</v>
      </c>
      <c r="C36">
        <v>3</v>
      </c>
    </row>
    <row r="37" spans="2:3" ht="15.75" thickBot="1" x14ac:dyDescent="0.3">
      <c r="B37" s="10" t="s">
        <v>39</v>
      </c>
      <c r="C37">
        <v>4</v>
      </c>
    </row>
    <row r="38" spans="2:3" ht="30.75" thickBot="1" x14ac:dyDescent="0.3">
      <c r="B38" s="9" t="s">
        <v>95</v>
      </c>
      <c r="C38">
        <v>3</v>
      </c>
    </row>
    <row r="39" spans="2:3" ht="30.75" thickBot="1" x14ac:dyDescent="0.3">
      <c r="B39" s="10" t="s">
        <v>40</v>
      </c>
      <c r="C39">
        <v>3</v>
      </c>
    </row>
    <row r="40" spans="2:3" ht="30.75" thickBot="1" x14ac:dyDescent="0.3">
      <c r="B40" s="10" t="s">
        <v>41</v>
      </c>
      <c r="C40">
        <v>5</v>
      </c>
    </row>
    <row r="41" spans="2:3" ht="30.75" thickBot="1" x14ac:dyDescent="0.3">
      <c r="B41" s="10" t="s">
        <v>42</v>
      </c>
      <c r="C41">
        <v>2</v>
      </c>
    </row>
    <row r="42" spans="2:3" ht="30.75" thickBot="1" x14ac:dyDescent="0.3">
      <c r="B42" s="9" t="s">
        <v>43</v>
      </c>
      <c r="C42">
        <v>0</v>
      </c>
    </row>
    <row r="43" spans="2:3" ht="30.75" thickBot="1" x14ac:dyDescent="0.3">
      <c r="B43" s="10" t="s">
        <v>44</v>
      </c>
      <c r="C43">
        <v>1</v>
      </c>
    </row>
    <row r="44" spans="2:3" ht="60.75" thickBot="1" x14ac:dyDescent="0.3">
      <c r="B44" s="10" t="s">
        <v>47</v>
      </c>
      <c r="C44">
        <v>5</v>
      </c>
    </row>
    <row r="45" spans="2:3" ht="30.75" thickBot="1" x14ac:dyDescent="0.3">
      <c r="B45" s="10" t="s">
        <v>46</v>
      </c>
      <c r="C45">
        <v>1</v>
      </c>
    </row>
    <row r="46" spans="2:3" ht="30.75" thickBot="1" x14ac:dyDescent="0.3">
      <c r="B46" s="2" t="s">
        <v>45</v>
      </c>
      <c r="C46">
        <v>1</v>
      </c>
    </row>
    <row r="47" spans="2:3" ht="15.75" thickBot="1" x14ac:dyDescent="0.3">
      <c r="B47" s="7" t="s">
        <v>6</v>
      </c>
      <c r="C47" s="16">
        <f>AVERAGE(C27:C46)</f>
        <v>2.4</v>
      </c>
    </row>
    <row r="49" spans="2:3" ht="16.5" thickBot="1" x14ac:dyDescent="0.3">
      <c r="B49" s="4" t="s">
        <v>2</v>
      </c>
      <c r="C49" s="6" t="s">
        <v>4</v>
      </c>
    </row>
    <row r="50" spans="2:3" ht="30.75" thickBot="1" x14ac:dyDescent="0.3">
      <c r="B50" s="9" t="s">
        <v>51</v>
      </c>
      <c r="C50">
        <v>3</v>
      </c>
    </row>
    <row r="51" spans="2:3" ht="30.75" thickBot="1" x14ac:dyDescent="0.3">
      <c r="B51" s="10" t="s">
        <v>52</v>
      </c>
      <c r="C51">
        <v>3</v>
      </c>
    </row>
    <row r="52" spans="2:3" ht="30.75" thickBot="1" x14ac:dyDescent="0.3">
      <c r="B52" s="10" t="s">
        <v>53</v>
      </c>
      <c r="C52">
        <v>1</v>
      </c>
    </row>
    <row r="53" spans="2:3" ht="15.75" thickBot="1" x14ac:dyDescent="0.3">
      <c r="B53" s="10" t="s">
        <v>54</v>
      </c>
      <c r="C53">
        <v>5</v>
      </c>
    </row>
    <row r="54" spans="2:3" ht="15.75" thickBot="1" x14ac:dyDescent="0.3">
      <c r="B54" s="10" t="s">
        <v>55</v>
      </c>
      <c r="C54">
        <v>4</v>
      </c>
    </row>
    <row r="55" spans="2:3" ht="30.75" thickBot="1" x14ac:dyDescent="0.3">
      <c r="B55" s="9" t="s">
        <v>56</v>
      </c>
      <c r="C55">
        <v>4</v>
      </c>
    </row>
    <row r="56" spans="2:3" ht="30.75" thickBot="1" x14ac:dyDescent="0.3">
      <c r="B56" s="10" t="s">
        <v>57</v>
      </c>
      <c r="C56">
        <v>4</v>
      </c>
    </row>
    <row r="57" spans="2:3" ht="30.75" thickBot="1" x14ac:dyDescent="0.3">
      <c r="B57" s="10" t="s">
        <v>58</v>
      </c>
      <c r="C57">
        <v>0</v>
      </c>
    </row>
    <row r="58" spans="2:3" ht="30.75" thickBot="1" x14ac:dyDescent="0.3">
      <c r="B58" s="10" t="s">
        <v>59</v>
      </c>
      <c r="C58">
        <v>2</v>
      </c>
    </row>
    <row r="59" spans="2:3" ht="45.75" thickBot="1" x14ac:dyDescent="0.3">
      <c r="B59" s="10" t="s">
        <v>60</v>
      </c>
      <c r="C59">
        <v>0</v>
      </c>
    </row>
    <row r="60" spans="2:3" ht="45.75" thickBot="1" x14ac:dyDescent="0.3">
      <c r="B60" s="9" t="s">
        <v>61</v>
      </c>
      <c r="C60">
        <v>2</v>
      </c>
    </row>
    <row r="61" spans="2:3" ht="30.75" thickBot="1" x14ac:dyDescent="0.3">
      <c r="B61" s="10" t="s">
        <v>62</v>
      </c>
      <c r="C61">
        <v>4</v>
      </c>
    </row>
    <row r="62" spans="2:3" ht="30.75" thickBot="1" x14ac:dyDescent="0.3">
      <c r="B62" s="10" t="s">
        <v>63</v>
      </c>
      <c r="C62">
        <v>2</v>
      </c>
    </row>
    <row r="63" spans="2:3" ht="15.75" thickBot="1" x14ac:dyDescent="0.3">
      <c r="B63" s="10" t="s">
        <v>64</v>
      </c>
      <c r="C63">
        <v>1</v>
      </c>
    </row>
    <row r="64" spans="2:3" ht="15.75" thickBot="1" x14ac:dyDescent="0.3">
      <c r="B64" s="10" t="s">
        <v>65</v>
      </c>
      <c r="C64">
        <v>1</v>
      </c>
    </row>
    <row r="65" spans="2:3" ht="45.75" thickBot="1" x14ac:dyDescent="0.3">
      <c r="B65" s="10" t="s">
        <v>66</v>
      </c>
      <c r="C65">
        <v>4</v>
      </c>
    </row>
    <row r="66" spans="2:3" ht="30.75" thickBot="1" x14ac:dyDescent="0.3">
      <c r="B66" s="10" t="s">
        <v>67</v>
      </c>
      <c r="C66">
        <v>0</v>
      </c>
    </row>
    <row r="67" spans="2:3" ht="15.75" thickBot="1" x14ac:dyDescent="0.3">
      <c r="B67" s="10" t="s">
        <v>68</v>
      </c>
      <c r="C67">
        <v>1</v>
      </c>
    </row>
    <row r="68" spans="2:3" ht="30.75" thickBot="1" x14ac:dyDescent="0.3">
      <c r="B68" s="10" t="s">
        <v>91</v>
      </c>
      <c r="C68">
        <v>3</v>
      </c>
    </row>
    <row r="69" spans="2:3" ht="30.75" thickBot="1" x14ac:dyDescent="0.3">
      <c r="B69" s="10" t="s">
        <v>92</v>
      </c>
      <c r="C69">
        <v>3</v>
      </c>
    </row>
    <row r="70" spans="2:3" ht="30.75" thickBot="1" x14ac:dyDescent="0.3">
      <c r="B70" s="7" t="s">
        <v>7</v>
      </c>
      <c r="C70" s="16">
        <f>AVERAGE(C50:C69)</f>
        <v>2.35</v>
      </c>
    </row>
    <row r="72" spans="2:3" ht="16.5" thickBot="1" x14ac:dyDescent="0.3">
      <c r="B72" s="4" t="s">
        <v>3</v>
      </c>
      <c r="C72" s="6" t="s">
        <v>4</v>
      </c>
    </row>
    <row r="73" spans="2:3" ht="30.75" thickBot="1" x14ac:dyDescent="0.3">
      <c r="B73" s="9" t="s">
        <v>69</v>
      </c>
      <c r="C73">
        <v>3</v>
      </c>
    </row>
    <row r="74" spans="2:3" ht="30.75" thickBot="1" x14ac:dyDescent="0.3">
      <c r="B74" s="10" t="s">
        <v>70</v>
      </c>
      <c r="C74">
        <v>1</v>
      </c>
    </row>
    <row r="75" spans="2:3" ht="15.75" thickBot="1" x14ac:dyDescent="0.3">
      <c r="B75" s="10" t="s">
        <v>71</v>
      </c>
      <c r="C75">
        <v>4</v>
      </c>
    </row>
    <row r="76" spans="2:3" ht="30.75" thickBot="1" x14ac:dyDescent="0.3">
      <c r="B76" s="10" t="s">
        <v>72</v>
      </c>
      <c r="C76">
        <v>5</v>
      </c>
    </row>
    <row r="77" spans="2:3" ht="30.75" thickBot="1" x14ac:dyDescent="0.3">
      <c r="B77" s="10" t="s">
        <v>73</v>
      </c>
      <c r="C77">
        <v>1</v>
      </c>
    </row>
    <row r="78" spans="2:3" ht="15.75" thickBot="1" x14ac:dyDescent="0.3">
      <c r="B78" s="10" t="s">
        <v>74</v>
      </c>
      <c r="C78">
        <v>5</v>
      </c>
    </row>
    <row r="79" spans="2:3" ht="30.75" thickBot="1" x14ac:dyDescent="0.3">
      <c r="B79" s="10" t="s">
        <v>75</v>
      </c>
      <c r="C79">
        <v>3</v>
      </c>
    </row>
    <row r="80" spans="2:3" ht="15.75" thickBot="1" x14ac:dyDescent="0.3">
      <c r="B80" s="10" t="s">
        <v>76</v>
      </c>
      <c r="C80">
        <v>3</v>
      </c>
    </row>
    <row r="81" spans="2:3" ht="30.75" thickBot="1" x14ac:dyDescent="0.3">
      <c r="B81" s="11" t="s">
        <v>77</v>
      </c>
      <c r="C81">
        <v>1</v>
      </c>
    </row>
    <row r="82" spans="2:3" ht="30.75" thickBot="1" x14ac:dyDescent="0.3">
      <c r="B82" s="9" t="s">
        <v>78</v>
      </c>
      <c r="C82">
        <v>0</v>
      </c>
    </row>
    <row r="83" spans="2:3" ht="30.75" thickBot="1" x14ac:dyDescent="0.3">
      <c r="B83" s="10" t="s">
        <v>79</v>
      </c>
      <c r="C83">
        <v>1</v>
      </c>
    </row>
    <row r="84" spans="2:3" ht="30.75" thickBot="1" x14ac:dyDescent="0.3">
      <c r="B84" s="10" t="s">
        <v>80</v>
      </c>
      <c r="C84">
        <v>1</v>
      </c>
    </row>
    <row r="85" spans="2:3" ht="45.75" thickBot="1" x14ac:dyDescent="0.3">
      <c r="B85" s="9" t="s">
        <v>81</v>
      </c>
      <c r="C85">
        <v>3</v>
      </c>
    </row>
    <row r="86" spans="2:3" ht="30.75" thickBot="1" x14ac:dyDescent="0.3">
      <c r="B86" s="10" t="s">
        <v>87</v>
      </c>
      <c r="C86">
        <v>2</v>
      </c>
    </row>
    <row r="87" spans="2:3" ht="45.75" thickBot="1" x14ac:dyDescent="0.3">
      <c r="B87" s="10" t="s">
        <v>93</v>
      </c>
      <c r="C87">
        <v>5</v>
      </c>
    </row>
    <row r="88" spans="2:3" ht="30.75" thickBot="1" x14ac:dyDescent="0.3">
      <c r="B88" s="10" t="s">
        <v>82</v>
      </c>
      <c r="C88">
        <v>3</v>
      </c>
    </row>
    <row r="89" spans="2:3" ht="30.75" thickBot="1" x14ac:dyDescent="0.3">
      <c r="B89" s="10" t="s">
        <v>83</v>
      </c>
      <c r="C89">
        <v>2</v>
      </c>
    </row>
    <row r="90" spans="2:3" ht="30.75" thickBot="1" x14ac:dyDescent="0.3">
      <c r="B90" s="11" t="s">
        <v>84</v>
      </c>
      <c r="C90">
        <v>5</v>
      </c>
    </row>
    <row r="91" spans="2:3" ht="15.75" thickBot="1" x14ac:dyDescent="0.3">
      <c r="B91" s="12" t="s">
        <v>85</v>
      </c>
      <c r="C91">
        <v>1</v>
      </c>
    </row>
    <row r="92" spans="2:3" ht="60.75" thickBot="1" x14ac:dyDescent="0.3">
      <c r="B92" s="10" t="s">
        <v>86</v>
      </c>
      <c r="C92">
        <v>3</v>
      </c>
    </row>
    <row r="93" spans="2:3" ht="15.75" thickBot="1" x14ac:dyDescent="0.3">
      <c r="B93" s="6" t="s">
        <v>8</v>
      </c>
      <c r="C93" s="16">
        <f>AVERAGE(C73:C92)</f>
        <v>2.6</v>
      </c>
    </row>
    <row r="95" spans="2:3" ht="15.75" x14ac:dyDescent="0.25">
      <c r="B95" s="3"/>
    </row>
  </sheetData>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5"/>
  <sheetViews>
    <sheetView topLeftCell="A52" workbookViewId="0">
      <selection activeCell="P35" sqref="P35"/>
    </sheetView>
  </sheetViews>
  <sheetFormatPr defaultRowHeight="15" x14ac:dyDescent="0.25"/>
  <cols>
    <col min="2" max="2" width="59.7109375" customWidth="1"/>
    <col min="3" max="3" width="12.5703125" customWidth="1"/>
  </cols>
  <sheetData>
    <row r="3" spans="2:3" ht="16.5" thickBot="1" x14ac:dyDescent="0.3">
      <c r="B3" s="4" t="s">
        <v>0</v>
      </c>
      <c r="C3" s="6" t="s">
        <v>4</v>
      </c>
    </row>
    <row r="4" spans="2:3" ht="60.75" thickBot="1" x14ac:dyDescent="0.3">
      <c r="B4" s="1" t="s">
        <v>15</v>
      </c>
      <c r="C4">
        <v>3</v>
      </c>
    </row>
    <row r="5" spans="2:3" ht="45.75" thickBot="1" x14ac:dyDescent="0.3">
      <c r="B5" s="9" t="s">
        <v>16</v>
      </c>
      <c r="C5">
        <v>1</v>
      </c>
    </row>
    <row r="6" spans="2:3" ht="30.75" thickBot="1" x14ac:dyDescent="0.3">
      <c r="B6" s="9" t="s">
        <v>88</v>
      </c>
      <c r="C6">
        <v>1</v>
      </c>
    </row>
    <row r="7" spans="2:3" ht="45.75" thickBot="1" x14ac:dyDescent="0.3">
      <c r="B7" s="9" t="s">
        <v>17</v>
      </c>
      <c r="C7">
        <v>5</v>
      </c>
    </row>
    <row r="8" spans="2:3" ht="30.75" thickBot="1" x14ac:dyDescent="0.3">
      <c r="B8" s="2" t="s">
        <v>18</v>
      </c>
      <c r="C8">
        <v>5</v>
      </c>
    </row>
    <row r="9" spans="2:3" ht="30.75" thickBot="1" x14ac:dyDescent="0.3">
      <c r="B9" s="9" t="s">
        <v>19</v>
      </c>
      <c r="C9">
        <v>2</v>
      </c>
    </row>
    <row r="10" spans="2:3" ht="30.75" thickBot="1" x14ac:dyDescent="0.3">
      <c r="B10" s="9" t="s">
        <v>20</v>
      </c>
      <c r="C10">
        <v>5</v>
      </c>
    </row>
    <row r="11" spans="2:3" ht="30.75" thickBot="1" x14ac:dyDescent="0.3">
      <c r="B11" s="9" t="s">
        <v>21</v>
      </c>
      <c r="C11">
        <v>5</v>
      </c>
    </row>
    <row r="12" spans="2:3" ht="30.75" thickBot="1" x14ac:dyDescent="0.3">
      <c r="B12" s="9" t="s">
        <v>22</v>
      </c>
      <c r="C12">
        <v>3</v>
      </c>
    </row>
    <row r="13" spans="2:3" ht="30.75" thickBot="1" x14ac:dyDescent="0.3">
      <c r="B13" s="9" t="s">
        <v>23</v>
      </c>
      <c r="C13">
        <v>0</v>
      </c>
    </row>
    <row r="14" spans="2:3" ht="30.75" thickBot="1" x14ac:dyDescent="0.3">
      <c r="B14" s="2" t="s">
        <v>89</v>
      </c>
      <c r="C14">
        <v>1</v>
      </c>
    </row>
    <row r="15" spans="2:3" ht="30.75" thickBot="1" x14ac:dyDescent="0.3">
      <c r="B15" s="9" t="s">
        <v>24</v>
      </c>
      <c r="C15">
        <v>4</v>
      </c>
    </row>
    <row r="16" spans="2:3" ht="45.75" thickBot="1" x14ac:dyDescent="0.3">
      <c r="B16" s="9" t="s">
        <v>49</v>
      </c>
      <c r="C16">
        <v>2</v>
      </c>
    </row>
    <row r="17" spans="2:3" ht="30.75" thickBot="1" x14ac:dyDescent="0.3">
      <c r="B17" s="9" t="s">
        <v>25</v>
      </c>
      <c r="C17">
        <v>5</v>
      </c>
    </row>
    <row r="18" spans="2:3" ht="45.75" thickBot="1" x14ac:dyDescent="0.3">
      <c r="B18" s="9" t="s">
        <v>50</v>
      </c>
      <c r="C18">
        <v>4</v>
      </c>
    </row>
    <row r="19" spans="2:3" ht="60.75" thickBot="1" x14ac:dyDescent="0.3">
      <c r="B19" s="9" t="s">
        <v>26</v>
      </c>
      <c r="C19">
        <v>0</v>
      </c>
    </row>
    <row r="20" spans="2:3" ht="45.75" thickBot="1" x14ac:dyDescent="0.3">
      <c r="B20" s="9" t="s">
        <v>27</v>
      </c>
      <c r="C20">
        <v>5</v>
      </c>
    </row>
    <row r="21" spans="2:3" ht="15.75" thickBot="1" x14ac:dyDescent="0.3">
      <c r="B21" s="2" t="s">
        <v>28</v>
      </c>
      <c r="C21">
        <v>2</v>
      </c>
    </row>
    <row r="22" spans="2:3" ht="30.75" thickBot="1" x14ac:dyDescent="0.3">
      <c r="B22" s="9" t="s">
        <v>29</v>
      </c>
      <c r="C22">
        <v>1</v>
      </c>
    </row>
    <row r="23" spans="2:3" ht="45.75" thickBot="1" x14ac:dyDescent="0.3">
      <c r="B23" s="9" t="s">
        <v>48</v>
      </c>
      <c r="C23">
        <v>0</v>
      </c>
    </row>
    <row r="24" spans="2:3" ht="15.75" thickBot="1" x14ac:dyDescent="0.3">
      <c r="B24" s="7" t="s">
        <v>5</v>
      </c>
      <c r="C24" s="16">
        <f>AVERAGE(C4:C23)</f>
        <v>2.7</v>
      </c>
    </row>
    <row r="26" spans="2:3" ht="15.75" thickBot="1" x14ac:dyDescent="0.3">
      <c r="B26" s="5" t="s">
        <v>1</v>
      </c>
      <c r="C26" s="6" t="s">
        <v>4</v>
      </c>
    </row>
    <row r="27" spans="2:3" ht="45.75" thickBot="1" x14ac:dyDescent="0.3">
      <c r="B27" s="9" t="s">
        <v>30</v>
      </c>
      <c r="C27">
        <v>2</v>
      </c>
    </row>
    <row r="28" spans="2:3" ht="60.75" thickBot="1" x14ac:dyDescent="0.3">
      <c r="B28" s="10" t="s">
        <v>31</v>
      </c>
      <c r="C28">
        <v>4</v>
      </c>
    </row>
    <row r="29" spans="2:3" ht="30.75" thickBot="1" x14ac:dyDescent="0.3">
      <c r="B29" s="10" t="s">
        <v>32</v>
      </c>
      <c r="C29">
        <v>0</v>
      </c>
    </row>
    <row r="30" spans="2:3" ht="30.75" thickBot="1" x14ac:dyDescent="0.3">
      <c r="B30" s="9" t="s">
        <v>33</v>
      </c>
      <c r="C30">
        <v>5</v>
      </c>
    </row>
    <row r="31" spans="2:3" ht="30.75" thickBot="1" x14ac:dyDescent="0.3">
      <c r="B31" s="10" t="s">
        <v>34</v>
      </c>
      <c r="C31">
        <v>1</v>
      </c>
    </row>
    <row r="32" spans="2:3" ht="30.75" thickBot="1" x14ac:dyDescent="0.3">
      <c r="B32" s="10" t="s">
        <v>35</v>
      </c>
      <c r="C32">
        <v>4</v>
      </c>
    </row>
    <row r="33" spans="2:3" ht="45.75" thickBot="1" x14ac:dyDescent="0.3">
      <c r="B33" s="10" t="s">
        <v>90</v>
      </c>
      <c r="C33">
        <v>2</v>
      </c>
    </row>
    <row r="34" spans="2:3" ht="30.75" thickBot="1" x14ac:dyDescent="0.3">
      <c r="B34" s="10" t="s">
        <v>36</v>
      </c>
      <c r="C34">
        <v>3</v>
      </c>
    </row>
    <row r="35" spans="2:3" ht="45.75" thickBot="1" x14ac:dyDescent="0.3">
      <c r="B35" s="9" t="s">
        <v>37</v>
      </c>
      <c r="C35">
        <v>2</v>
      </c>
    </row>
    <row r="36" spans="2:3" ht="60.75" thickBot="1" x14ac:dyDescent="0.3">
      <c r="B36" s="10" t="s">
        <v>38</v>
      </c>
      <c r="C36">
        <v>0</v>
      </c>
    </row>
    <row r="37" spans="2:3" ht="15.75" thickBot="1" x14ac:dyDescent="0.3">
      <c r="B37" s="10" t="s">
        <v>39</v>
      </c>
      <c r="C37">
        <v>2</v>
      </c>
    </row>
    <row r="38" spans="2:3" ht="30.75" thickBot="1" x14ac:dyDescent="0.3">
      <c r="B38" s="9" t="s">
        <v>95</v>
      </c>
      <c r="C38">
        <v>1</v>
      </c>
    </row>
    <row r="39" spans="2:3" ht="30.75" thickBot="1" x14ac:dyDescent="0.3">
      <c r="B39" s="10" t="s">
        <v>40</v>
      </c>
      <c r="C39">
        <v>4</v>
      </c>
    </row>
    <row r="40" spans="2:3" ht="30.75" thickBot="1" x14ac:dyDescent="0.3">
      <c r="B40" s="10" t="s">
        <v>41</v>
      </c>
      <c r="C40">
        <v>0</v>
      </c>
    </row>
    <row r="41" spans="2:3" ht="30.75" thickBot="1" x14ac:dyDescent="0.3">
      <c r="B41" s="10" t="s">
        <v>42</v>
      </c>
      <c r="C41">
        <v>1</v>
      </c>
    </row>
    <row r="42" spans="2:3" ht="30.75" thickBot="1" x14ac:dyDescent="0.3">
      <c r="B42" s="9" t="s">
        <v>43</v>
      </c>
      <c r="C42">
        <v>1</v>
      </c>
    </row>
    <row r="43" spans="2:3" ht="30.75" thickBot="1" x14ac:dyDescent="0.3">
      <c r="B43" s="10" t="s">
        <v>44</v>
      </c>
      <c r="C43">
        <v>2</v>
      </c>
    </row>
    <row r="44" spans="2:3" ht="60.75" thickBot="1" x14ac:dyDescent="0.3">
      <c r="B44" s="10" t="s">
        <v>47</v>
      </c>
      <c r="C44">
        <v>0</v>
      </c>
    </row>
    <row r="45" spans="2:3" ht="30.75" thickBot="1" x14ac:dyDescent="0.3">
      <c r="B45" s="10" t="s">
        <v>46</v>
      </c>
      <c r="C45">
        <v>1</v>
      </c>
    </row>
    <row r="46" spans="2:3" ht="30.75" thickBot="1" x14ac:dyDescent="0.3">
      <c r="B46" s="2" t="s">
        <v>45</v>
      </c>
      <c r="C46">
        <v>3</v>
      </c>
    </row>
    <row r="47" spans="2:3" ht="15.75" thickBot="1" x14ac:dyDescent="0.3">
      <c r="B47" s="7" t="s">
        <v>6</v>
      </c>
      <c r="C47" s="16">
        <f>AVERAGE(C27:C46)</f>
        <v>1.9</v>
      </c>
    </row>
    <row r="49" spans="2:3" ht="16.5" thickBot="1" x14ac:dyDescent="0.3">
      <c r="B49" s="4" t="s">
        <v>2</v>
      </c>
      <c r="C49" s="6" t="s">
        <v>4</v>
      </c>
    </row>
    <row r="50" spans="2:3" ht="30.75" thickBot="1" x14ac:dyDescent="0.3">
      <c r="B50" s="9" t="s">
        <v>51</v>
      </c>
      <c r="C50">
        <v>4</v>
      </c>
    </row>
    <row r="51" spans="2:3" ht="30.75" thickBot="1" x14ac:dyDescent="0.3">
      <c r="B51" s="10" t="s">
        <v>52</v>
      </c>
      <c r="C51">
        <v>4</v>
      </c>
    </row>
    <row r="52" spans="2:3" ht="30.75" thickBot="1" x14ac:dyDescent="0.3">
      <c r="B52" s="10" t="s">
        <v>53</v>
      </c>
      <c r="C52">
        <v>5</v>
      </c>
    </row>
    <row r="53" spans="2:3" ht="15.75" thickBot="1" x14ac:dyDescent="0.3">
      <c r="B53" s="10" t="s">
        <v>54</v>
      </c>
      <c r="C53">
        <v>5</v>
      </c>
    </row>
    <row r="54" spans="2:3" ht="15.75" thickBot="1" x14ac:dyDescent="0.3">
      <c r="B54" s="10" t="s">
        <v>55</v>
      </c>
      <c r="C54">
        <v>5</v>
      </c>
    </row>
    <row r="55" spans="2:3" ht="30.75" thickBot="1" x14ac:dyDescent="0.3">
      <c r="B55" s="9" t="s">
        <v>56</v>
      </c>
      <c r="C55">
        <v>2</v>
      </c>
    </row>
    <row r="56" spans="2:3" ht="30.75" thickBot="1" x14ac:dyDescent="0.3">
      <c r="B56" s="10" t="s">
        <v>57</v>
      </c>
      <c r="C56">
        <v>4</v>
      </c>
    </row>
    <row r="57" spans="2:3" ht="30.75" thickBot="1" x14ac:dyDescent="0.3">
      <c r="B57" s="10" t="s">
        <v>58</v>
      </c>
      <c r="C57">
        <v>1</v>
      </c>
    </row>
    <row r="58" spans="2:3" ht="30.75" thickBot="1" x14ac:dyDescent="0.3">
      <c r="B58" s="10" t="s">
        <v>59</v>
      </c>
      <c r="C58">
        <v>2</v>
      </c>
    </row>
    <row r="59" spans="2:3" ht="45.75" thickBot="1" x14ac:dyDescent="0.3">
      <c r="B59" s="10" t="s">
        <v>60</v>
      </c>
      <c r="C59">
        <v>0</v>
      </c>
    </row>
    <row r="60" spans="2:3" ht="45.75" thickBot="1" x14ac:dyDescent="0.3">
      <c r="B60" s="9" t="s">
        <v>61</v>
      </c>
      <c r="C60">
        <v>2</v>
      </c>
    </row>
    <row r="61" spans="2:3" ht="30.75" thickBot="1" x14ac:dyDescent="0.3">
      <c r="B61" s="10" t="s">
        <v>62</v>
      </c>
      <c r="C61">
        <v>2</v>
      </c>
    </row>
    <row r="62" spans="2:3" ht="30.75" thickBot="1" x14ac:dyDescent="0.3">
      <c r="B62" s="10" t="s">
        <v>63</v>
      </c>
      <c r="C62">
        <v>1</v>
      </c>
    </row>
    <row r="63" spans="2:3" ht="15.75" thickBot="1" x14ac:dyDescent="0.3">
      <c r="B63" s="10" t="s">
        <v>64</v>
      </c>
      <c r="C63">
        <v>2</v>
      </c>
    </row>
    <row r="64" spans="2:3" ht="15.75" thickBot="1" x14ac:dyDescent="0.3">
      <c r="B64" s="10" t="s">
        <v>65</v>
      </c>
      <c r="C64">
        <v>1</v>
      </c>
    </row>
    <row r="65" spans="2:3" ht="45.75" thickBot="1" x14ac:dyDescent="0.3">
      <c r="B65" s="10" t="s">
        <v>66</v>
      </c>
      <c r="C65">
        <v>5</v>
      </c>
    </row>
    <row r="66" spans="2:3" ht="30.75" thickBot="1" x14ac:dyDescent="0.3">
      <c r="B66" s="10" t="s">
        <v>67</v>
      </c>
      <c r="C66">
        <v>5</v>
      </c>
    </row>
    <row r="67" spans="2:3" ht="15.75" thickBot="1" x14ac:dyDescent="0.3">
      <c r="B67" s="10" t="s">
        <v>68</v>
      </c>
      <c r="C67">
        <v>3</v>
      </c>
    </row>
    <row r="68" spans="2:3" ht="30.75" thickBot="1" x14ac:dyDescent="0.3">
      <c r="B68" s="10" t="s">
        <v>91</v>
      </c>
      <c r="C68">
        <v>2</v>
      </c>
    </row>
    <row r="69" spans="2:3" ht="30.75" thickBot="1" x14ac:dyDescent="0.3">
      <c r="B69" s="10" t="s">
        <v>92</v>
      </c>
      <c r="C69">
        <v>0</v>
      </c>
    </row>
    <row r="70" spans="2:3" ht="30.75" thickBot="1" x14ac:dyDescent="0.3">
      <c r="B70" s="7" t="s">
        <v>7</v>
      </c>
      <c r="C70" s="16">
        <f>AVERAGE(C50:C69)</f>
        <v>2.75</v>
      </c>
    </row>
    <row r="72" spans="2:3" ht="16.5" thickBot="1" x14ac:dyDescent="0.3">
      <c r="B72" s="4" t="s">
        <v>3</v>
      </c>
      <c r="C72" s="6" t="s">
        <v>4</v>
      </c>
    </row>
    <row r="73" spans="2:3" ht="30.75" thickBot="1" x14ac:dyDescent="0.3">
      <c r="B73" s="9" t="s">
        <v>69</v>
      </c>
      <c r="C73">
        <v>0</v>
      </c>
    </row>
    <row r="74" spans="2:3" ht="30.75" thickBot="1" x14ac:dyDescent="0.3">
      <c r="B74" s="10" t="s">
        <v>70</v>
      </c>
      <c r="C74">
        <v>4</v>
      </c>
    </row>
    <row r="75" spans="2:3" ht="15.75" thickBot="1" x14ac:dyDescent="0.3">
      <c r="B75" s="10" t="s">
        <v>71</v>
      </c>
      <c r="C75">
        <v>0</v>
      </c>
    </row>
    <row r="76" spans="2:3" ht="30.75" thickBot="1" x14ac:dyDescent="0.3">
      <c r="B76" s="10" t="s">
        <v>72</v>
      </c>
      <c r="C76">
        <v>0</v>
      </c>
    </row>
    <row r="77" spans="2:3" ht="30.75" thickBot="1" x14ac:dyDescent="0.3">
      <c r="B77" s="10" t="s">
        <v>73</v>
      </c>
      <c r="C77">
        <v>2</v>
      </c>
    </row>
    <row r="78" spans="2:3" ht="15.75" thickBot="1" x14ac:dyDescent="0.3">
      <c r="B78" s="10" t="s">
        <v>74</v>
      </c>
      <c r="C78">
        <v>5</v>
      </c>
    </row>
    <row r="79" spans="2:3" ht="30.75" thickBot="1" x14ac:dyDescent="0.3">
      <c r="B79" s="10" t="s">
        <v>75</v>
      </c>
      <c r="C79">
        <v>2</v>
      </c>
    </row>
    <row r="80" spans="2:3" ht="15.75" thickBot="1" x14ac:dyDescent="0.3">
      <c r="B80" s="10" t="s">
        <v>76</v>
      </c>
      <c r="C80">
        <v>2</v>
      </c>
    </row>
    <row r="81" spans="2:3" ht="30.75" thickBot="1" x14ac:dyDescent="0.3">
      <c r="B81" s="11" t="s">
        <v>77</v>
      </c>
      <c r="C81">
        <v>3</v>
      </c>
    </row>
    <row r="82" spans="2:3" ht="30.75" thickBot="1" x14ac:dyDescent="0.3">
      <c r="B82" s="9" t="s">
        <v>78</v>
      </c>
      <c r="C82">
        <v>5</v>
      </c>
    </row>
    <row r="83" spans="2:3" ht="30.75" thickBot="1" x14ac:dyDescent="0.3">
      <c r="B83" s="10" t="s">
        <v>79</v>
      </c>
      <c r="C83">
        <v>0</v>
      </c>
    </row>
    <row r="84" spans="2:3" ht="30.75" thickBot="1" x14ac:dyDescent="0.3">
      <c r="B84" s="10" t="s">
        <v>80</v>
      </c>
      <c r="C84">
        <v>2</v>
      </c>
    </row>
    <row r="85" spans="2:3" ht="45.75" thickBot="1" x14ac:dyDescent="0.3">
      <c r="B85" s="9" t="s">
        <v>81</v>
      </c>
      <c r="C85">
        <v>4</v>
      </c>
    </row>
    <row r="86" spans="2:3" ht="30.75" thickBot="1" x14ac:dyDescent="0.3">
      <c r="B86" s="10" t="s">
        <v>87</v>
      </c>
      <c r="C86">
        <v>4</v>
      </c>
    </row>
    <row r="87" spans="2:3" ht="45.75" thickBot="1" x14ac:dyDescent="0.3">
      <c r="B87" s="10" t="s">
        <v>93</v>
      </c>
      <c r="C87">
        <v>4</v>
      </c>
    </row>
    <row r="88" spans="2:3" ht="30.75" thickBot="1" x14ac:dyDescent="0.3">
      <c r="B88" s="10" t="s">
        <v>82</v>
      </c>
      <c r="C88">
        <v>2</v>
      </c>
    </row>
    <row r="89" spans="2:3" ht="30.75" thickBot="1" x14ac:dyDescent="0.3">
      <c r="B89" s="10" t="s">
        <v>83</v>
      </c>
      <c r="C89">
        <v>2</v>
      </c>
    </row>
    <row r="90" spans="2:3" ht="30.75" thickBot="1" x14ac:dyDescent="0.3">
      <c r="B90" s="11" t="s">
        <v>84</v>
      </c>
      <c r="C90">
        <v>1</v>
      </c>
    </row>
    <row r="91" spans="2:3" ht="15.75" thickBot="1" x14ac:dyDescent="0.3">
      <c r="B91" s="12" t="s">
        <v>85</v>
      </c>
      <c r="C91">
        <v>1</v>
      </c>
    </row>
    <row r="92" spans="2:3" ht="60.75" thickBot="1" x14ac:dyDescent="0.3">
      <c r="B92" s="10" t="s">
        <v>86</v>
      </c>
      <c r="C92">
        <v>4</v>
      </c>
    </row>
    <row r="93" spans="2:3" ht="15.75" thickBot="1" x14ac:dyDescent="0.3">
      <c r="B93" s="6" t="s">
        <v>8</v>
      </c>
      <c r="C93" s="16">
        <f>AVERAGE(C73:C92)</f>
        <v>2.35</v>
      </c>
    </row>
    <row r="95" spans="2:3" ht="15.75" x14ac:dyDescent="0.25">
      <c r="B95" s="3"/>
    </row>
  </sheetData>
  <hyperlinks>
    <hyperlink ref="B91" location="_ftn1" display="_ftn1"/>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95"/>
  <sheetViews>
    <sheetView topLeftCell="A7" workbookViewId="0">
      <selection activeCell="Q36" sqref="Q36"/>
    </sheetView>
  </sheetViews>
  <sheetFormatPr defaultRowHeight="15" x14ac:dyDescent="0.25"/>
  <cols>
    <col min="2" max="2" width="59.7109375" customWidth="1"/>
    <col min="3" max="3" width="12.5703125" customWidth="1"/>
  </cols>
  <sheetData>
    <row r="3" spans="2:3" ht="16.5" thickBot="1" x14ac:dyDescent="0.3">
      <c r="B3" s="4" t="s">
        <v>0</v>
      </c>
      <c r="C3" s="6" t="s">
        <v>4</v>
      </c>
    </row>
    <row r="4" spans="2:3" ht="60.75" thickBot="1" x14ac:dyDescent="0.3">
      <c r="B4" s="1" t="s">
        <v>15</v>
      </c>
      <c r="C4">
        <v>1</v>
      </c>
    </row>
    <row r="5" spans="2:3" ht="45.75" thickBot="1" x14ac:dyDescent="0.3">
      <c r="B5" s="9" t="s">
        <v>16</v>
      </c>
      <c r="C5">
        <v>1</v>
      </c>
    </row>
    <row r="6" spans="2:3" ht="30.75" thickBot="1" x14ac:dyDescent="0.3">
      <c r="B6" s="9" t="s">
        <v>88</v>
      </c>
      <c r="C6">
        <v>2</v>
      </c>
    </row>
    <row r="7" spans="2:3" ht="45.75" thickBot="1" x14ac:dyDescent="0.3">
      <c r="B7" s="9" t="s">
        <v>17</v>
      </c>
      <c r="C7">
        <v>0</v>
      </c>
    </row>
    <row r="8" spans="2:3" ht="30.75" thickBot="1" x14ac:dyDescent="0.3">
      <c r="B8" s="2" t="s">
        <v>18</v>
      </c>
      <c r="C8">
        <v>0</v>
      </c>
    </row>
    <row r="9" spans="2:3" ht="30.75" thickBot="1" x14ac:dyDescent="0.3">
      <c r="B9" s="9" t="s">
        <v>19</v>
      </c>
      <c r="C9">
        <v>5</v>
      </c>
    </row>
    <row r="10" spans="2:3" ht="30.75" thickBot="1" x14ac:dyDescent="0.3">
      <c r="B10" s="9" t="s">
        <v>20</v>
      </c>
      <c r="C10">
        <v>3</v>
      </c>
    </row>
    <row r="11" spans="2:3" ht="30.75" thickBot="1" x14ac:dyDescent="0.3">
      <c r="B11" s="9" t="s">
        <v>21</v>
      </c>
      <c r="C11">
        <v>3</v>
      </c>
    </row>
    <row r="12" spans="2:3" ht="30.75" thickBot="1" x14ac:dyDescent="0.3">
      <c r="B12" s="9" t="s">
        <v>22</v>
      </c>
      <c r="C12">
        <v>1</v>
      </c>
    </row>
    <row r="13" spans="2:3" ht="30.75" thickBot="1" x14ac:dyDescent="0.3">
      <c r="B13" s="9" t="s">
        <v>23</v>
      </c>
      <c r="C13">
        <v>3</v>
      </c>
    </row>
    <row r="14" spans="2:3" ht="30.75" thickBot="1" x14ac:dyDescent="0.3">
      <c r="B14" s="2" t="s">
        <v>89</v>
      </c>
      <c r="C14">
        <v>0</v>
      </c>
    </row>
    <row r="15" spans="2:3" ht="30.75" thickBot="1" x14ac:dyDescent="0.3">
      <c r="B15" s="9" t="s">
        <v>24</v>
      </c>
      <c r="C15">
        <v>4</v>
      </c>
    </row>
    <row r="16" spans="2:3" ht="45.75" thickBot="1" x14ac:dyDescent="0.3">
      <c r="B16" s="9" t="s">
        <v>49</v>
      </c>
      <c r="C16">
        <v>2</v>
      </c>
    </row>
    <row r="17" spans="2:6" ht="30.75" thickBot="1" x14ac:dyDescent="0.3">
      <c r="B17" s="9" t="s">
        <v>25</v>
      </c>
      <c r="C17">
        <v>4</v>
      </c>
    </row>
    <row r="18" spans="2:6" ht="45.75" thickBot="1" x14ac:dyDescent="0.3">
      <c r="B18" s="9" t="s">
        <v>50</v>
      </c>
      <c r="C18">
        <v>2</v>
      </c>
    </row>
    <row r="19" spans="2:6" ht="60.75" thickBot="1" x14ac:dyDescent="0.3">
      <c r="B19" s="9" t="s">
        <v>26</v>
      </c>
      <c r="C19">
        <v>1</v>
      </c>
    </row>
    <row r="20" spans="2:6" ht="45.75" thickBot="1" x14ac:dyDescent="0.3">
      <c r="B20" s="9" t="s">
        <v>27</v>
      </c>
      <c r="C20">
        <v>3</v>
      </c>
    </row>
    <row r="21" spans="2:6" ht="15.75" thickBot="1" x14ac:dyDescent="0.3">
      <c r="B21" s="2" t="s">
        <v>28</v>
      </c>
      <c r="C21">
        <v>0</v>
      </c>
    </row>
    <row r="22" spans="2:6" ht="30.75" thickBot="1" x14ac:dyDescent="0.3">
      <c r="B22" s="9" t="s">
        <v>29</v>
      </c>
      <c r="C22">
        <v>3</v>
      </c>
    </row>
    <row r="23" spans="2:6" ht="45.75" thickBot="1" x14ac:dyDescent="0.3">
      <c r="B23" s="9" t="s">
        <v>48</v>
      </c>
      <c r="C23">
        <v>2</v>
      </c>
    </row>
    <row r="24" spans="2:6" ht="15.75" thickBot="1" x14ac:dyDescent="0.3">
      <c r="B24" s="7" t="s">
        <v>5</v>
      </c>
      <c r="C24" s="16">
        <f>AVERAGE(C4:C23)</f>
        <v>2</v>
      </c>
    </row>
    <row r="26" spans="2:6" ht="15.75" thickBot="1" x14ac:dyDescent="0.3">
      <c r="B26" s="5" t="s">
        <v>1</v>
      </c>
      <c r="C26" s="6" t="s">
        <v>4</v>
      </c>
    </row>
    <row r="27" spans="2:6" ht="45.75" thickBot="1" x14ac:dyDescent="0.3">
      <c r="B27" s="9" t="s">
        <v>30</v>
      </c>
      <c r="C27">
        <v>1</v>
      </c>
    </row>
    <row r="28" spans="2:6" ht="60.75" thickBot="1" x14ac:dyDescent="0.3">
      <c r="B28" s="10" t="s">
        <v>31</v>
      </c>
      <c r="C28">
        <v>5</v>
      </c>
    </row>
    <row r="29" spans="2:6" ht="30.75" thickBot="1" x14ac:dyDescent="0.3">
      <c r="B29" s="10" t="s">
        <v>32</v>
      </c>
      <c r="C29">
        <v>5</v>
      </c>
    </row>
    <row r="30" spans="2:6" ht="30.75" thickBot="1" x14ac:dyDescent="0.3">
      <c r="B30" s="9" t="s">
        <v>33</v>
      </c>
      <c r="C30">
        <v>2</v>
      </c>
    </row>
    <row r="31" spans="2:6" ht="30.75" thickBot="1" x14ac:dyDescent="0.3">
      <c r="B31" s="10" t="s">
        <v>34</v>
      </c>
      <c r="C31">
        <v>3</v>
      </c>
    </row>
    <row r="32" spans="2:6" ht="30.75" thickBot="1" x14ac:dyDescent="0.3">
      <c r="B32" s="10" t="s">
        <v>35</v>
      </c>
      <c r="C32">
        <v>0</v>
      </c>
      <c r="F32" s="8" t="s">
        <v>14</v>
      </c>
    </row>
    <row r="33" spans="2:3" ht="45.75" thickBot="1" x14ac:dyDescent="0.3">
      <c r="B33" s="10" t="s">
        <v>90</v>
      </c>
      <c r="C33">
        <v>2</v>
      </c>
    </row>
    <row r="34" spans="2:3" ht="30.75" thickBot="1" x14ac:dyDescent="0.3">
      <c r="B34" s="10" t="s">
        <v>36</v>
      </c>
      <c r="C34">
        <v>5</v>
      </c>
    </row>
    <row r="35" spans="2:3" ht="45.75" thickBot="1" x14ac:dyDescent="0.3">
      <c r="B35" s="9" t="s">
        <v>37</v>
      </c>
      <c r="C35">
        <v>5</v>
      </c>
    </row>
    <row r="36" spans="2:3" ht="60.75" thickBot="1" x14ac:dyDescent="0.3">
      <c r="B36" s="10" t="s">
        <v>38</v>
      </c>
      <c r="C36">
        <v>1</v>
      </c>
    </row>
    <row r="37" spans="2:3" ht="15.75" thickBot="1" x14ac:dyDescent="0.3">
      <c r="B37" s="10" t="s">
        <v>39</v>
      </c>
      <c r="C37">
        <v>1</v>
      </c>
    </row>
    <row r="38" spans="2:3" ht="30.75" thickBot="1" x14ac:dyDescent="0.3">
      <c r="B38" s="9" t="s">
        <v>95</v>
      </c>
      <c r="C38">
        <v>2</v>
      </c>
    </row>
    <row r="39" spans="2:3" ht="30.75" thickBot="1" x14ac:dyDescent="0.3">
      <c r="B39" s="10" t="s">
        <v>40</v>
      </c>
      <c r="C39">
        <v>5</v>
      </c>
    </row>
    <row r="40" spans="2:3" ht="30.75" thickBot="1" x14ac:dyDescent="0.3">
      <c r="B40" s="10" t="s">
        <v>41</v>
      </c>
      <c r="C40">
        <v>5</v>
      </c>
    </row>
    <row r="41" spans="2:3" ht="30.75" thickBot="1" x14ac:dyDescent="0.3">
      <c r="B41" s="10" t="s">
        <v>42</v>
      </c>
      <c r="C41">
        <v>4</v>
      </c>
    </row>
    <row r="42" spans="2:3" ht="30.75" thickBot="1" x14ac:dyDescent="0.3">
      <c r="B42" s="9" t="s">
        <v>43</v>
      </c>
      <c r="C42">
        <v>5</v>
      </c>
    </row>
    <row r="43" spans="2:3" ht="30.75" thickBot="1" x14ac:dyDescent="0.3">
      <c r="B43" s="10" t="s">
        <v>44</v>
      </c>
      <c r="C43">
        <v>2</v>
      </c>
    </row>
    <row r="44" spans="2:3" ht="60.75" thickBot="1" x14ac:dyDescent="0.3">
      <c r="B44" s="10" t="s">
        <v>47</v>
      </c>
      <c r="C44">
        <v>0</v>
      </c>
    </row>
    <row r="45" spans="2:3" ht="30.75" thickBot="1" x14ac:dyDescent="0.3">
      <c r="B45" s="10" t="s">
        <v>46</v>
      </c>
      <c r="C45">
        <v>2</v>
      </c>
    </row>
    <row r="46" spans="2:3" ht="30.75" thickBot="1" x14ac:dyDescent="0.3">
      <c r="B46" s="2" t="s">
        <v>45</v>
      </c>
      <c r="C46">
        <v>4</v>
      </c>
    </row>
    <row r="47" spans="2:3" ht="15.75" thickBot="1" x14ac:dyDescent="0.3">
      <c r="B47" s="7" t="s">
        <v>6</v>
      </c>
      <c r="C47" s="16">
        <f>AVERAGE(C27:C46)</f>
        <v>2.95</v>
      </c>
    </row>
    <row r="49" spans="2:3" ht="16.5" thickBot="1" x14ac:dyDescent="0.3">
      <c r="B49" s="4" t="s">
        <v>2</v>
      </c>
      <c r="C49" s="6" t="s">
        <v>4</v>
      </c>
    </row>
    <row r="50" spans="2:3" ht="30.75" thickBot="1" x14ac:dyDescent="0.3">
      <c r="B50" s="9" t="s">
        <v>51</v>
      </c>
      <c r="C50">
        <v>1</v>
      </c>
    </row>
    <row r="51" spans="2:3" ht="30.75" thickBot="1" x14ac:dyDescent="0.3">
      <c r="B51" s="10" t="s">
        <v>52</v>
      </c>
      <c r="C51">
        <v>0</v>
      </c>
    </row>
    <row r="52" spans="2:3" ht="30.75" thickBot="1" x14ac:dyDescent="0.3">
      <c r="B52" s="10" t="s">
        <v>53</v>
      </c>
      <c r="C52">
        <v>2</v>
      </c>
    </row>
    <row r="53" spans="2:3" ht="15.75" thickBot="1" x14ac:dyDescent="0.3">
      <c r="B53" s="10" t="s">
        <v>54</v>
      </c>
      <c r="C53">
        <v>3</v>
      </c>
    </row>
    <row r="54" spans="2:3" ht="15.75" thickBot="1" x14ac:dyDescent="0.3">
      <c r="B54" s="10" t="s">
        <v>55</v>
      </c>
      <c r="C54">
        <v>1</v>
      </c>
    </row>
    <row r="55" spans="2:3" ht="30.75" thickBot="1" x14ac:dyDescent="0.3">
      <c r="B55" s="9" t="s">
        <v>56</v>
      </c>
      <c r="C55">
        <v>5</v>
      </c>
    </row>
    <row r="56" spans="2:3" ht="30.75" thickBot="1" x14ac:dyDescent="0.3">
      <c r="B56" s="10" t="s">
        <v>57</v>
      </c>
      <c r="C56">
        <v>4</v>
      </c>
    </row>
    <row r="57" spans="2:3" ht="30.75" thickBot="1" x14ac:dyDescent="0.3">
      <c r="B57" s="10" t="s">
        <v>58</v>
      </c>
      <c r="C57">
        <v>4</v>
      </c>
    </row>
    <row r="58" spans="2:3" ht="30.75" thickBot="1" x14ac:dyDescent="0.3">
      <c r="B58" s="10" t="s">
        <v>59</v>
      </c>
      <c r="C58">
        <v>2</v>
      </c>
    </row>
    <row r="59" spans="2:3" ht="45.75" thickBot="1" x14ac:dyDescent="0.3">
      <c r="B59" s="10" t="s">
        <v>60</v>
      </c>
      <c r="C59">
        <v>0</v>
      </c>
    </row>
    <row r="60" spans="2:3" ht="45.75" thickBot="1" x14ac:dyDescent="0.3">
      <c r="B60" s="9" t="s">
        <v>61</v>
      </c>
      <c r="C60">
        <v>2</v>
      </c>
    </row>
    <row r="61" spans="2:3" ht="30.75" thickBot="1" x14ac:dyDescent="0.3">
      <c r="B61" s="10" t="s">
        <v>62</v>
      </c>
      <c r="C61">
        <v>3</v>
      </c>
    </row>
    <row r="62" spans="2:3" ht="30.75" thickBot="1" x14ac:dyDescent="0.3">
      <c r="B62" s="10" t="s">
        <v>63</v>
      </c>
      <c r="C62">
        <v>5</v>
      </c>
    </row>
    <row r="63" spans="2:3" ht="15.75" thickBot="1" x14ac:dyDescent="0.3">
      <c r="B63" s="10" t="s">
        <v>64</v>
      </c>
      <c r="C63">
        <v>1</v>
      </c>
    </row>
    <row r="64" spans="2:3" ht="15.75" thickBot="1" x14ac:dyDescent="0.3">
      <c r="B64" s="10" t="s">
        <v>65</v>
      </c>
      <c r="C64">
        <v>4</v>
      </c>
    </row>
    <row r="65" spans="2:3" ht="45.75" thickBot="1" x14ac:dyDescent="0.3">
      <c r="B65" s="10" t="s">
        <v>66</v>
      </c>
      <c r="C65">
        <v>1</v>
      </c>
    </row>
    <row r="66" spans="2:3" ht="30.75" thickBot="1" x14ac:dyDescent="0.3">
      <c r="B66" s="10" t="s">
        <v>67</v>
      </c>
      <c r="C66">
        <v>5</v>
      </c>
    </row>
    <row r="67" spans="2:3" ht="15.75" thickBot="1" x14ac:dyDescent="0.3">
      <c r="B67" s="10" t="s">
        <v>68</v>
      </c>
      <c r="C67">
        <v>3</v>
      </c>
    </row>
    <row r="68" spans="2:3" ht="30.75" thickBot="1" x14ac:dyDescent="0.3">
      <c r="B68" s="10" t="s">
        <v>91</v>
      </c>
      <c r="C68">
        <v>5</v>
      </c>
    </row>
    <row r="69" spans="2:3" ht="30.75" thickBot="1" x14ac:dyDescent="0.3">
      <c r="B69" s="10" t="s">
        <v>92</v>
      </c>
      <c r="C69">
        <v>0</v>
      </c>
    </row>
    <row r="70" spans="2:3" ht="30.75" thickBot="1" x14ac:dyDescent="0.3">
      <c r="B70" s="7" t="s">
        <v>7</v>
      </c>
      <c r="C70" s="16">
        <f>AVERAGE(C50:C69)</f>
        <v>2.5499999999999998</v>
      </c>
    </row>
    <row r="72" spans="2:3" ht="16.5" thickBot="1" x14ac:dyDescent="0.3">
      <c r="B72" s="4" t="s">
        <v>3</v>
      </c>
      <c r="C72" s="6" t="s">
        <v>4</v>
      </c>
    </row>
    <row r="73" spans="2:3" ht="30.75" thickBot="1" x14ac:dyDescent="0.3">
      <c r="B73" s="9" t="s">
        <v>69</v>
      </c>
      <c r="C73">
        <v>4</v>
      </c>
    </row>
    <row r="74" spans="2:3" ht="30.75" thickBot="1" x14ac:dyDescent="0.3">
      <c r="B74" s="10" t="s">
        <v>70</v>
      </c>
      <c r="C74">
        <v>2</v>
      </c>
    </row>
    <row r="75" spans="2:3" ht="15.75" thickBot="1" x14ac:dyDescent="0.3">
      <c r="B75" s="10" t="s">
        <v>71</v>
      </c>
      <c r="C75">
        <v>5</v>
      </c>
    </row>
    <row r="76" spans="2:3" ht="30.75" thickBot="1" x14ac:dyDescent="0.3">
      <c r="B76" s="10" t="s">
        <v>72</v>
      </c>
      <c r="C76">
        <v>1</v>
      </c>
    </row>
    <row r="77" spans="2:3" ht="30.75" thickBot="1" x14ac:dyDescent="0.3">
      <c r="B77" s="10" t="s">
        <v>73</v>
      </c>
      <c r="C77">
        <v>0</v>
      </c>
    </row>
    <row r="78" spans="2:3" ht="15.75" thickBot="1" x14ac:dyDescent="0.3">
      <c r="B78" s="10" t="s">
        <v>74</v>
      </c>
      <c r="C78">
        <v>4</v>
      </c>
    </row>
    <row r="79" spans="2:3" ht="30.75" thickBot="1" x14ac:dyDescent="0.3">
      <c r="B79" s="10" t="s">
        <v>75</v>
      </c>
      <c r="C79">
        <v>3</v>
      </c>
    </row>
    <row r="80" spans="2:3" ht="15.75" thickBot="1" x14ac:dyDescent="0.3">
      <c r="B80" s="10" t="s">
        <v>76</v>
      </c>
      <c r="C80">
        <v>4</v>
      </c>
    </row>
    <row r="81" spans="2:3" ht="30.75" thickBot="1" x14ac:dyDescent="0.3">
      <c r="B81" s="11" t="s">
        <v>77</v>
      </c>
      <c r="C81">
        <v>1</v>
      </c>
    </row>
    <row r="82" spans="2:3" ht="30.75" thickBot="1" x14ac:dyDescent="0.3">
      <c r="B82" s="9" t="s">
        <v>78</v>
      </c>
      <c r="C82">
        <v>4</v>
      </c>
    </row>
    <row r="83" spans="2:3" ht="30.75" thickBot="1" x14ac:dyDescent="0.3">
      <c r="B83" s="10" t="s">
        <v>79</v>
      </c>
      <c r="C83">
        <v>2</v>
      </c>
    </row>
    <row r="84" spans="2:3" ht="30.75" thickBot="1" x14ac:dyDescent="0.3">
      <c r="B84" s="10" t="s">
        <v>80</v>
      </c>
      <c r="C84">
        <v>3</v>
      </c>
    </row>
    <row r="85" spans="2:3" ht="45.75" thickBot="1" x14ac:dyDescent="0.3">
      <c r="B85" s="9" t="s">
        <v>81</v>
      </c>
      <c r="C85">
        <v>4</v>
      </c>
    </row>
    <row r="86" spans="2:3" ht="30.75" thickBot="1" x14ac:dyDescent="0.3">
      <c r="B86" s="10" t="s">
        <v>87</v>
      </c>
      <c r="C86">
        <v>4</v>
      </c>
    </row>
    <row r="87" spans="2:3" ht="45.75" thickBot="1" x14ac:dyDescent="0.3">
      <c r="B87" s="10" t="s">
        <v>93</v>
      </c>
      <c r="C87">
        <v>1</v>
      </c>
    </row>
    <row r="88" spans="2:3" ht="30.75" thickBot="1" x14ac:dyDescent="0.3">
      <c r="B88" s="10" t="s">
        <v>82</v>
      </c>
      <c r="C88">
        <v>3</v>
      </c>
    </row>
    <row r="89" spans="2:3" ht="30.75" thickBot="1" x14ac:dyDescent="0.3">
      <c r="B89" s="10" t="s">
        <v>83</v>
      </c>
      <c r="C89">
        <v>3</v>
      </c>
    </row>
    <row r="90" spans="2:3" ht="30.75" thickBot="1" x14ac:dyDescent="0.3">
      <c r="B90" s="11" t="s">
        <v>84</v>
      </c>
      <c r="C90">
        <v>4</v>
      </c>
    </row>
    <row r="91" spans="2:3" ht="15.75" thickBot="1" x14ac:dyDescent="0.3">
      <c r="B91" s="12" t="s">
        <v>85</v>
      </c>
      <c r="C91">
        <v>4</v>
      </c>
    </row>
    <row r="92" spans="2:3" ht="60.75" thickBot="1" x14ac:dyDescent="0.3">
      <c r="B92" s="10" t="s">
        <v>86</v>
      </c>
      <c r="C92">
        <v>1</v>
      </c>
    </row>
    <row r="93" spans="2:3" ht="15.75" thickBot="1" x14ac:dyDescent="0.3">
      <c r="B93" s="6" t="s">
        <v>8</v>
      </c>
      <c r="C93" s="16">
        <f>AVERAGE(C73:C92)</f>
        <v>2.85</v>
      </c>
    </row>
    <row r="95" spans="2:3" ht="15.75" x14ac:dyDescent="0.25">
      <c r="B95" s="3"/>
    </row>
  </sheetData>
  <hyperlinks>
    <hyperlink ref="B91" location="_ftn1" display="_ftn1"/>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5"/>
  <sheetViews>
    <sheetView topLeftCell="A49" workbookViewId="0">
      <selection activeCell="R34" sqref="R34"/>
    </sheetView>
  </sheetViews>
  <sheetFormatPr defaultRowHeight="15" x14ac:dyDescent="0.25"/>
  <cols>
    <col min="2" max="2" width="59.7109375" customWidth="1"/>
    <col min="3" max="3" width="12.5703125" customWidth="1"/>
  </cols>
  <sheetData>
    <row r="3" spans="2:3" ht="16.5" thickBot="1" x14ac:dyDescent="0.3">
      <c r="B3" s="4" t="s">
        <v>0</v>
      </c>
      <c r="C3" s="6" t="s">
        <v>4</v>
      </c>
    </row>
    <row r="4" spans="2:3" ht="60.75" thickBot="1" x14ac:dyDescent="0.3">
      <c r="B4" s="1" t="s">
        <v>15</v>
      </c>
      <c r="C4">
        <v>5</v>
      </c>
    </row>
    <row r="5" spans="2:3" ht="45.75" thickBot="1" x14ac:dyDescent="0.3">
      <c r="B5" s="9" t="s">
        <v>16</v>
      </c>
      <c r="C5">
        <v>3</v>
      </c>
    </row>
    <row r="6" spans="2:3" ht="30.75" thickBot="1" x14ac:dyDescent="0.3">
      <c r="B6" s="9" t="s">
        <v>88</v>
      </c>
      <c r="C6">
        <v>1</v>
      </c>
    </row>
    <row r="7" spans="2:3" ht="45.75" thickBot="1" x14ac:dyDescent="0.3">
      <c r="B7" s="9" t="s">
        <v>17</v>
      </c>
      <c r="C7">
        <v>1</v>
      </c>
    </row>
    <row r="8" spans="2:3" ht="30.75" thickBot="1" x14ac:dyDescent="0.3">
      <c r="B8" s="2" t="s">
        <v>18</v>
      </c>
      <c r="C8">
        <v>3</v>
      </c>
    </row>
    <row r="9" spans="2:3" ht="30.75" thickBot="1" x14ac:dyDescent="0.3">
      <c r="B9" s="9" t="s">
        <v>19</v>
      </c>
      <c r="C9">
        <v>4</v>
      </c>
    </row>
    <row r="10" spans="2:3" ht="30.75" thickBot="1" x14ac:dyDescent="0.3">
      <c r="B10" s="9" t="s">
        <v>20</v>
      </c>
      <c r="C10">
        <v>4</v>
      </c>
    </row>
    <row r="11" spans="2:3" ht="30.75" thickBot="1" x14ac:dyDescent="0.3">
      <c r="B11" s="9" t="s">
        <v>21</v>
      </c>
      <c r="C11">
        <v>1</v>
      </c>
    </row>
    <row r="12" spans="2:3" ht="30.75" thickBot="1" x14ac:dyDescent="0.3">
      <c r="B12" s="9" t="s">
        <v>22</v>
      </c>
      <c r="C12">
        <v>1</v>
      </c>
    </row>
    <row r="13" spans="2:3" ht="30.75" thickBot="1" x14ac:dyDescent="0.3">
      <c r="B13" s="9" t="s">
        <v>23</v>
      </c>
      <c r="C13">
        <v>5</v>
      </c>
    </row>
    <row r="14" spans="2:3" ht="30.75" thickBot="1" x14ac:dyDescent="0.3">
      <c r="B14" s="2" t="s">
        <v>89</v>
      </c>
      <c r="C14">
        <v>0</v>
      </c>
    </row>
    <row r="15" spans="2:3" ht="30.75" thickBot="1" x14ac:dyDescent="0.3">
      <c r="B15" s="9" t="s">
        <v>24</v>
      </c>
      <c r="C15">
        <v>1</v>
      </c>
    </row>
    <row r="16" spans="2:3" ht="45.75" thickBot="1" x14ac:dyDescent="0.3">
      <c r="B16" s="9" t="s">
        <v>49</v>
      </c>
      <c r="C16">
        <v>0</v>
      </c>
    </row>
    <row r="17" spans="2:3" ht="30.75" thickBot="1" x14ac:dyDescent="0.3">
      <c r="B17" s="9" t="s">
        <v>25</v>
      </c>
      <c r="C17">
        <v>4</v>
      </c>
    </row>
    <row r="18" spans="2:3" ht="45.75" thickBot="1" x14ac:dyDescent="0.3">
      <c r="B18" s="9" t="s">
        <v>50</v>
      </c>
      <c r="C18">
        <v>2</v>
      </c>
    </row>
    <row r="19" spans="2:3" ht="60.75" thickBot="1" x14ac:dyDescent="0.3">
      <c r="B19" s="9" t="s">
        <v>26</v>
      </c>
      <c r="C19">
        <v>4</v>
      </c>
    </row>
    <row r="20" spans="2:3" ht="45.75" thickBot="1" x14ac:dyDescent="0.3">
      <c r="B20" s="9" t="s">
        <v>27</v>
      </c>
      <c r="C20">
        <v>0</v>
      </c>
    </row>
    <row r="21" spans="2:3" ht="15.75" thickBot="1" x14ac:dyDescent="0.3">
      <c r="B21" s="2" t="s">
        <v>28</v>
      </c>
      <c r="C21">
        <v>2</v>
      </c>
    </row>
    <row r="22" spans="2:3" ht="30.75" thickBot="1" x14ac:dyDescent="0.3">
      <c r="B22" s="9" t="s">
        <v>29</v>
      </c>
      <c r="C22">
        <v>2</v>
      </c>
    </row>
    <row r="23" spans="2:3" ht="45.75" thickBot="1" x14ac:dyDescent="0.3">
      <c r="B23" s="9" t="s">
        <v>48</v>
      </c>
      <c r="C23">
        <v>4</v>
      </c>
    </row>
    <row r="24" spans="2:3" ht="15.75" thickBot="1" x14ac:dyDescent="0.3">
      <c r="B24" s="7" t="s">
        <v>5</v>
      </c>
      <c r="C24" s="16">
        <f>AVERAGE(C4:C23)</f>
        <v>2.35</v>
      </c>
    </row>
    <row r="26" spans="2:3" ht="15.75" thickBot="1" x14ac:dyDescent="0.3">
      <c r="B26" s="5" t="s">
        <v>1</v>
      </c>
      <c r="C26" s="6" t="s">
        <v>4</v>
      </c>
    </row>
    <row r="27" spans="2:3" ht="45.75" thickBot="1" x14ac:dyDescent="0.3">
      <c r="B27" s="9" t="s">
        <v>30</v>
      </c>
      <c r="C27">
        <v>1</v>
      </c>
    </row>
    <row r="28" spans="2:3" ht="60.75" thickBot="1" x14ac:dyDescent="0.3">
      <c r="B28" s="10" t="s">
        <v>31</v>
      </c>
      <c r="C28">
        <v>1</v>
      </c>
    </row>
    <row r="29" spans="2:3" ht="30.75" thickBot="1" x14ac:dyDescent="0.3">
      <c r="B29" s="10" t="s">
        <v>32</v>
      </c>
      <c r="C29">
        <v>1</v>
      </c>
    </row>
    <row r="30" spans="2:3" ht="30.75" thickBot="1" x14ac:dyDescent="0.3">
      <c r="B30" s="9" t="s">
        <v>33</v>
      </c>
      <c r="C30">
        <v>1</v>
      </c>
    </row>
    <row r="31" spans="2:3" ht="30.75" thickBot="1" x14ac:dyDescent="0.3">
      <c r="B31" s="10" t="s">
        <v>34</v>
      </c>
      <c r="C31">
        <v>0</v>
      </c>
    </row>
    <row r="32" spans="2:3" ht="30.75" thickBot="1" x14ac:dyDescent="0.3">
      <c r="B32" s="10" t="s">
        <v>35</v>
      </c>
      <c r="C32">
        <v>1</v>
      </c>
    </row>
    <row r="33" spans="2:3" ht="45.75" thickBot="1" x14ac:dyDescent="0.3">
      <c r="B33" s="10" t="s">
        <v>90</v>
      </c>
      <c r="C33">
        <v>0</v>
      </c>
    </row>
    <row r="34" spans="2:3" ht="30.75" thickBot="1" x14ac:dyDescent="0.3">
      <c r="B34" s="10" t="s">
        <v>36</v>
      </c>
      <c r="C34">
        <v>0</v>
      </c>
    </row>
    <row r="35" spans="2:3" ht="45.75" thickBot="1" x14ac:dyDescent="0.3">
      <c r="B35" s="9" t="s">
        <v>37</v>
      </c>
      <c r="C35">
        <v>0</v>
      </c>
    </row>
    <row r="36" spans="2:3" ht="60.75" thickBot="1" x14ac:dyDescent="0.3">
      <c r="B36" s="10" t="s">
        <v>38</v>
      </c>
      <c r="C36">
        <v>3</v>
      </c>
    </row>
    <row r="37" spans="2:3" ht="15.75" thickBot="1" x14ac:dyDescent="0.3">
      <c r="B37" s="10" t="s">
        <v>39</v>
      </c>
      <c r="C37">
        <v>5</v>
      </c>
    </row>
    <row r="38" spans="2:3" ht="30.75" thickBot="1" x14ac:dyDescent="0.3">
      <c r="B38" s="9" t="s">
        <v>95</v>
      </c>
      <c r="C38">
        <v>5</v>
      </c>
    </row>
    <row r="39" spans="2:3" ht="30.75" thickBot="1" x14ac:dyDescent="0.3">
      <c r="B39" s="10" t="s">
        <v>40</v>
      </c>
      <c r="C39">
        <v>3</v>
      </c>
    </row>
    <row r="40" spans="2:3" ht="30.75" thickBot="1" x14ac:dyDescent="0.3">
      <c r="B40" s="10" t="s">
        <v>41</v>
      </c>
      <c r="C40">
        <v>4</v>
      </c>
    </row>
    <row r="41" spans="2:3" ht="30.75" thickBot="1" x14ac:dyDescent="0.3">
      <c r="B41" s="10" t="s">
        <v>42</v>
      </c>
      <c r="C41">
        <v>5</v>
      </c>
    </row>
    <row r="42" spans="2:3" ht="30.75" thickBot="1" x14ac:dyDescent="0.3">
      <c r="B42" s="9" t="s">
        <v>43</v>
      </c>
      <c r="C42">
        <v>3</v>
      </c>
    </row>
    <row r="43" spans="2:3" ht="30.75" thickBot="1" x14ac:dyDescent="0.3">
      <c r="B43" s="10" t="s">
        <v>44</v>
      </c>
      <c r="C43">
        <v>4</v>
      </c>
    </row>
    <row r="44" spans="2:3" ht="60.75" thickBot="1" x14ac:dyDescent="0.3">
      <c r="B44" s="10" t="s">
        <v>47</v>
      </c>
      <c r="C44">
        <v>0</v>
      </c>
    </row>
    <row r="45" spans="2:3" ht="30.75" thickBot="1" x14ac:dyDescent="0.3">
      <c r="B45" s="10" t="s">
        <v>46</v>
      </c>
      <c r="C45">
        <v>0</v>
      </c>
    </row>
    <row r="46" spans="2:3" ht="30.75" thickBot="1" x14ac:dyDescent="0.3">
      <c r="B46" s="2" t="s">
        <v>45</v>
      </c>
      <c r="C46">
        <v>2</v>
      </c>
    </row>
    <row r="47" spans="2:3" ht="15.75" thickBot="1" x14ac:dyDescent="0.3">
      <c r="B47" s="7" t="s">
        <v>6</v>
      </c>
      <c r="C47" s="16">
        <f>AVERAGE(C27:C46)</f>
        <v>1.95</v>
      </c>
    </row>
    <row r="49" spans="2:3" ht="16.5" thickBot="1" x14ac:dyDescent="0.3">
      <c r="B49" s="4" t="s">
        <v>2</v>
      </c>
      <c r="C49" s="6" t="s">
        <v>4</v>
      </c>
    </row>
    <row r="50" spans="2:3" ht="30.75" thickBot="1" x14ac:dyDescent="0.3">
      <c r="B50" s="9" t="s">
        <v>51</v>
      </c>
      <c r="C50">
        <v>2</v>
      </c>
    </row>
    <row r="51" spans="2:3" ht="30.75" thickBot="1" x14ac:dyDescent="0.3">
      <c r="B51" s="10" t="s">
        <v>52</v>
      </c>
      <c r="C51">
        <v>0</v>
      </c>
    </row>
    <row r="52" spans="2:3" ht="30.75" thickBot="1" x14ac:dyDescent="0.3">
      <c r="B52" s="10" t="s">
        <v>53</v>
      </c>
      <c r="C52">
        <v>0</v>
      </c>
    </row>
    <row r="53" spans="2:3" ht="15.75" thickBot="1" x14ac:dyDescent="0.3">
      <c r="B53" s="10" t="s">
        <v>54</v>
      </c>
      <c r="C53">
        <v>1</v>
      </c>
    </row>
    <row r="54" spans="2:3" ht="15.75" thickBot="1" x14ac:dyDescent="0.3">
      <c r="B54" s="10" t="s">
        <v>55</v>
      </c>
      <c r="C54">
        <v>1</v>
      </c>
    </row>
    <row r="55" spans="2:3" ht="30.75" thickBot="1" x14ac:dyDescent="0.3">
      <c r="B55" s="9" t="s">
        <v>56</v>
      </c>
      <c r="C55">
        <v>0</v>
      </c>
    </row>
    <row r="56" spans="2:3" ht="30.75" thickBot="1" x14ac:dyDescent="0.3">
      <c r="B56" s="10" t="s">
        <v>57</v>
      </c>
      <c r="C56">
        <v>3</v>
      </c>
    </row>
    <row r="57" spans="2:3" ht="30.75" thickBot="1" x14ac:dyDescent="0.3">
      <c r="B57" s="10" t="s">
        <v>58</v>
      </c>
      <c r="C57">
        <v>5</v>
      </c>
    </row>
    <row r="58" spans="2:3" ht="30.75" thickBot="1" x14ac:dyDescent="0.3">
      <c r="B58" s="10" t="s">
        <v>59</v>
      </c>
      <c r="C58">
        <v>5</v>
      </c>
    </row>
    <row r="59" spans="2:3" ht="45.75" thickBot="1" x14ac:dyDescent="0.3">
      <c r="B59" s="10" t="s">
        <v>60</v>
      </c>
      <c r="C59">
        <v>4</v>
      </c>
    </row>
    <row r="60" spans="2:3" ht="45.75" thickBot="1" x14ac:dyDescent="0.3">
      <c r="B60" s="9" t="s">
        <v>61</v>
      </c>
      <c r="C60">
        <v>4</v>
      </c>
    </row>
    <row r="61" spans="2:3" ht="30.75" thickBot="1" x14ac:dyDescent="0.3">
      <c r="B61" s="10" t="s">
        <v>62</v>
      </c>
      <c r="C61">
        <v>4</v>
      </c>
    </row>
    <row r="62" spans="2:3" ht="30.75" thickBot="1" x14ac:dyDescent="0.3">
      <c r="B62" s="10" t="s">
        <v>63</v>
      </c>
      <c r="C62">
        <v>2</v>
      </c>
    </row>
    <row r="63" spans="2:3" ht="15.75" thickBot="1" x14ac:dyDescent="0.3">
      <c r="B63" s="10" t="s">
        <v>64</v>
      </c>
      <c r="C63">
        <v>0</v>
      </c>
    </row>
    <row r="64" spans="2:3" ht="15.75" thickBot="1" x14ac:dyDescent="0.3">
      <c r="B64" s="10" t="s">
        <v>65</v>
      </c>
      <c r="C64">
        <v>1</v>
      </c>
    </row>
    <row r="65" spans="2:3" ht="45.75" thickBot="1" x14ac:dyDescent="0.3">
      <c r="B65" s="10" t="s">
        <v>66</v>
      </c>
      <c r="C65">
        <v>1</v>
      </c>
    </row>
    <row r="66" spans="2:3" ht="30.75" thickBot="1" x14ac:dyDescent="0.3">
      <c r="B66" s="10" t="s">
        <v>67</v>
      </c>
      <c r="C66">
        <v>4</v>
      </c>
    </row>
    <row r="67" spans="2:3" ht="15.75" thickBot="1" x14ac:dyDescent="0.3">
      <c r="B67" s="10" t="s">
        <v>68</v>
      </c>
      <c r="C67">
        <v>5</v>
      </c>
    </row>
    <row r="68" spans="2:3" ht="30.75" thickBot="1" x14ac:dyDescent="0.3">
      <c r="B68" s="10" t="s">
        <v>91</v>
      </c>
      <c r="C68">
        <v>4</v>
      </c>
    </row>
    <row r="69" spans="2:3" ht="30.75" thickBot="1" x14ac:dyDescent="0.3">
      <c r="B69" s="10" t="s">
        <v>92</v>
      </c>
      <c r="C69">
        <v>5</v>
      </c>
    </row>
    <row r="70" spans="2:3" ht="30.75" thickBot="1" x14ac:dyDescent="0.3">
      <c r="B70" s="7" t="s">
        <v>7</v>
      </c>
      <c r="C70" s="16">
        <f>AVERAGE(C50:C69)</f>
        <v>2.5499999999999998</v>
      </c>
    </row>
    <row r="72" spans="2:3" ht="16.5" thickBot="1" x14ac:dyDescent="0.3">
      <c r="B72" s="4" t="s">
        <v>3</v>
      </c>
      <c r="C72" s="6" t="s">
        <v>4</v>
      </c>
    </row>
    <row r="73" spans="2:3" ht="30.75" thickBot="1" x14ac:dyDescent="0.3">
      <c r="B73" s="9" t="s">
        <v>69</v>
      </c>
      <c r="C73">
        <v>3</v>
      </c>
    </row>
    <row r="74" spans="2:3" ht="30.75" thickBot="1" x14ac:dyDescent="0.3">
      <c r="B74" s="10" t="s">
        <v>70</v>
      </c>
      <c r="C74">
        <v>4</v>
      </c>
    </row>
    <row r="75" spans="2:3" ht="15.75" thickBot="1" x14ac:dyDescent="0.3">
      <c r="B75" s="10" t="s">
        <v>71</v>
      </c>
      <c r="C75">
        <v>1</v>
      </c>
    </row>
    <row r="76" spans="2:3" ht="30.75" thickBot="1" x14ac:dyDescent="0.3">
      <c r="B76" s="10" t="s">
        <v>72</v>
      </c>
      <c r="C76">
        <v>0</v>
      </c>
    </row>
    <row r="77" spans="2:3" ht="30.75" thickBot="1" x14ac:dyDescent="0.3">
      <c r="B77" s="10" t="s">
        <v>73</v>
      </c>
      <c r="C77">
        <v>2</v>
      </c>
    </row>
    <row r="78" spans="2:3" ht="15.75" thickBot="1" x14ac:dyDescent="0.3">
      <c r="B78" s="10" t="s">
        <v>74</v>
      </c>
      <c r="C78">
        <v>4</v>
      </c>
    </row>
    <row r="79" spans="2:3" ht="30.75" thickBot="1" x14ac:dyDescent="0.3">
      <c r="B79" s="10" t="s">
        <v>75</v>
      </c>
      <c r="C79">
        <v>5</v>
      </c>
    </row>
    <row r="80" spans="2:3" ht="15.75" thickBot="1" x14ac:dyDescent="0.3">
      <c r="B80" s="10" t="s">
        <v>76</v>
      </c>
      <c r="C80">
        <v>2</v>
      </c>
    </row>
    <row r="81" spans="2:3" ht="30.75" thickBot="1" x14ac:dyDescent="0.3">
      <c r="B81" s="11" t="s">
        <v>77</v>
      </c>
      <c r="C81">
        <v>1</v>
      </c>
    </row>
    <row r="82" spans="2:3" ht="30.75" thickBot="1" x14ac:dyDescent="0.3">
      <c r="B82" s="9" t="s">
        <v>78</v>
      </c>
      <c r="C82">
        <v>0</v>
      </c>
    </row>
    <row r="83" spans="2:3" ht="30.75" thickBot="1" x14ac:dyDescent="0.3">
      <c r="B83" s="10" t="s">
        <v>79</v>
      </c>
      <c r="C83">
        <v>4</v>
      </c>
    </row>
    <row r="84" spans="2:3" ht="30.75" thickBot="1" x14ac:dyDescent="0.3">
      <c r="B84" s="10" t="s">
        <v>80</v>
      </c>
      <c r="C84">
        <v>2</v>
      </c>
    </row>
    <row r="85" spans="2:3" ht="45.75" thickBot="1" x14ac:dyDescent="0.3">
      <c r="B85" s="9" t="s">
        <v>81</v>
      </c>
      <c r="C85">
        <v>0</v>
      </c>
    </row>
    <row r="86" spans="2:3" ht="30.75" thickBot="1" x14ac:dyDescent="0.3">
      <c r="B86" s="10" t="s">
        <v>87</v>
      </c>
      <c r="C86">
        <v>2</v>
      </c>
    </row>
    <row r="87" spans="2:3" ht="45.75" thickBot="1" x14ac:dyDescent="0.3">
      <c r="B87" s="10" t="s">
        <v>93</v>
      </c>
      <c r="C87">
        <v>0</v>
      </c>
    </row>
    <row r="88" spans="2:3" ht="30.75" thickBot="1" x14ac:dyDescent="0.3">
      <c r="B88" s="10" t="s">
        <v>82</v>
      </c>
      <c r="C88">
        <v>2</v>
      </c>
    </row>
    <row r="89" spans="2:3" ht="30.75" thickBot="1" x14ac:dyDescent="0.3">
      <c r="B89" s="10" t="s">
        <v>83</v>
      </c>
      <c r="C89">
        <v>5</v>
      </c>
    </row>
    <row r="90" spans="2:3" ht="30.75" thickBot="1" x14ac:dyDescent="0.3">
      <c r="B90" s="11" t="s">
        <v>84</v>
      </c>
      <c r="C90">
        <v>5</v>
      </c>
    </row>
    <row r="91" spans="2:3" ht="15.75" thickBot="1" x14ac:dyDescent="0.3">
      <c r="B91" s="12" t="s">
        <v>85</v>
      </c>
      <c r="C91">
        <v>3</v>
      </c>
    </row>
    <row r="92" spans="2:3" ht="60.75" thickBot="1" x14ac:dyDescent="0.3">
      <c r="B92" s="10" t="s">
        <v>86</v>
      </c>
      <c r="C92">
        <v>2</v>
      </c>
    </row>
    <row r="93" spans="2:3" ht="15.75" thickBot="1" x14ac:dyDescent="0.3">
      <c r="B93" s="6" t="s">
        <v>8</v>
      </c>
      <c r="C93" s="16">
        <f>AVERAGE(C73:C92)</f>
        <v>2.35</v>
      </c>
    </row>
    <row r="95" spans="2:3" ht="15.75" x14ac:dyDescent="0.25">
      <c r="B95" s="3"/>
    </row>
  </sheetData>
  <hyperlinks>
    <hyperlink ref="B91" location="_ftn1" display="_ftn1"/>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5"/>
  <sheetViews>
    <sheetView topLeftCell="A70" workbookViewId="0">
      <selection activeCell="P29" sqref="P29"/>
    </sheetView>
  </sheetViews>
  <sheetFormatPr defaultRowHeight="15" x14ac:dyDescent="0.25"/>
  <cols>
    <col min="2" max="2" width="59.7109375" customWidth="1"/>
    <col min="3" max="3" width="12.5703125" customWidth="1"/>
  </cols>
  <sheetData>
    <row r="3" spans="2:3" ht="16.5" thickBot="1" x14ac:dyDescent="0.3">
      <c r="B3" s="4" t="s">
        <v>0</v>
      </c>
      <c r="C3" s="6" t="s">
        <v>4</v>
      </c>
    </row>
    <row r="4" spans="2:3" ht="60.75" thickBot="1" x14ac:dyDescent="0.3">
      <c r="B4" s="1" t="s">
        <v>15</v>
      </c>
      <c r="C4">
        <v>4</v>
      </c>
    </row>
    <row r="5" spans="2:3" ht="45.75" thickBot="1" x14ac:dyDescent="0.3">
      <c r="B5" s="9" t="s">
        <v>16</v>
      </c>
      <c r="C5">
        <v>0</v>
      </c>
    </row>
    <row r="6" spans="2:3" ht="30.75" thickBot="1" x14ac:dyDescent="0.3">
      <c r="B6" s="9" t="s">
        <v>88</v>
      </c>
      <c r="C6">
        <v>2</v>
      </c>
    </row>
    <row r="7" spans="2:3" ht="45.75" thickBot="1" x14ac:dyDescent="0.3">
      <c r="B7" s="9" t="s">
        <v>17</v>
      </c>
      <c r="C7">
        <v>1</v>
      </c>
    </row>
    <row r="8" spans="2:3" ht="30.75" thickBot="1" x14ac:dyDescent="0.3">
      <c r="B8" s="2" t="s">
        <v>18</v>
      </c>
      <c r="C8">
        <v>1</v>
      </c>
    </row>
    <row r="9" spans="2:3" ht="30.75" thickBot="1" x14ac:dyDescent="0.3">
      <c r="B9" s="9" t="s">
        <v>19</v>
      </c>
      <c r="C9">
        <v>2</v>
      </c>
    </row>
    <row r="10" spans="2:3" ht="30.75" thickBot="1" x14ac:dyDescent="0.3">
      <c r="B10" s="9" t="s">
        <v>20</v>
      </c>
      <c r="C10">
        <v>0</v>
      </c>
    </row>
    <row r="11" spans="2:3" ht="30.75" thickBot="1" x14ac:dyDescent="0.3">
      <c r="B11" s="9" t="s">
        <v>21</v>
      </c>
      <c r="C11">
        <v>0</v>
      </c>
    </row>
    <row r="12" spans="2:3" ht="30.75" thickBot="1" x14ac:dyDescent="0.3">
      <c r="B12" s="9" t="s">
        <v>22</v>
      </c>
      <c r="C12">
        <v>1</v>
      </c>
    </row>
    <row r="13" spans="2:3" ht="30.75" thickBot="1" x14ac:dyDescent="0.3">
      <c r="B13" s="9" t="s">
        <v>23</v>
      </c>
      <c r="C13">
        <v>1</v>
      </c>
    </row>
    <row r="14" spans="2:3" ht="30.75" thickBot="1" x14ac:dyDescent="0.3">
      <c r="B14" s="2" t="s">
        <v>89</v>
      </c>
      <c r="C14">
        <v>5</v>
      </c>
    </row>
    <row r="15" spans="2:3" ht="30.75" thickBot="1" x14ac:dyDescent="0.3">
      <c r="B15" s="9" t="s">
        <v>24</v>
      </c>
      <c r="C15">
        <v>4</v>
      </c>
    </row>
    <row r="16" spans="2:3" ht="45.75" thickBot="1" x14ac:dyDescent="0.3">
      <c r="B16" s="9" t="s">
        <v>49</v>
      </c>
      <c r="C16">
        <v>2</v>
      </c>
    </row>
    <row r="17" spans="2:3" ht="30.75" thickBot="1" x14ac:dyDescent="0.3">
      <c r="B17" s="9" t="s">
        <v>25</v>
      </c>
      <c r="C17">
        <v>2</v>
      </c>
    </row>
    <row r="18" spans="2:3" ht="45.75" thickBot="1" x14ac:dyDescent="0.3">
      <c r="B18" s="9" t="s">
        <v>50</v>
      </c>
      <c r="C18">
        <v>5</v>
      </c>
    </row>
    <row r="19" spans="2:3" ht="60.75" thickBot="1" x14ac:dyDescent="0.3">
      <c r="B19" s="9" t="s">
        <v>26</v>
      </c>
      <c r="C19">
        <v>4</v>
      </c>
    </row>
    <row r="20" spans="2:3" ht="45.75" thickBot="1" x14ac:dyDescent="0.3">
      <c r="B20" s="9" t="s">
        <v>27</v>
      </c>
      <c r="C20">
        <v>5</v>
      </c>
    </row>
    <row r="21" spans="2:3" ht="15.75" thickBot="1" x14ac:dyDescent="0.3">
      <c r="B21" s="2" t="s">
        <v>28</v>
      </c>
      <c r="C21">
        <v>2</v>
      </c>
    </row>
    <row r="22" spans="2:3" ht="30.75" thickBot="1" x14ac:dyDescent="0.3">
      <c r="B22" s="9" t="s">
        <v>29</v>
      </c>
      <c r="C22">
        <v>0</v>
      </c>
    </row>
    <row r="23" spans="2:3" ht="45.75" thickBot="1" x14ac:dyDescent="0.3">
      <c r="B23" s="9" t="s">
        <v>48</v>
      </c>
      <c r="C23">
        <v>5</v>
      </c>
    </row>
    <row r="24" spans="2:3" ht="15.75" thickBot="1" x14ac:dyDescent="0.3">
      <c r="B24" s="7" t="s">
        <v>5</v>
      </c>
      <c r="C24" s="16">
        <f>AVERAGE(C4:C23)</f>
        <v>2.2999999999999998</v>
      </c>
    </row>
    <row r="26" spans="2:3" ht="15.75" thickBot="1" x14ac:dyDescent="0.3">
      <c r="B26" s="5" t="s">
        <v>1</v>
      </c>
      <c r="C26" s="6" t="s">
        <v>4</v>
      </c>
    </row>
    <row r="27" spans="2:3" ht="45.75" thickBot="1" x14ac:dyDescent="0.3">
      <c r="B27" s="9" t="s">
        <v>30</v>
      </c>
      <c r="C27">
        <v>1</v>
      </c>
    </row>
    <row r="28" spans="2:3" ht="60.75" thickBot="1" x14ac:dyDescent="0.3">
      <c r="B28" s="10" t="s">
        <v>31</v>
      </c>
      <c r="C28">
        <v>5</v>
      </c>
    </row>
    <row r="29" spans="2:3" ht="30.75" thickBot="1" x14ac:dyDescent="0.3">
      <c r="B29" s="10" t="s">
        <v>32</v>
      </c>
      <c r="C29">
        <v>0</v>
      </c>
    </row>
    <row r="30" spans="2:3" ht="30.75" thickBot="1" x14ac:dyDescent="0.3">
      <c r="B30" s="9" t="s">
        <v>33</v>
      </c>
      <c r="C30">
        <v>4</v>
      </c>
    </row>
    <row r="31" spans="2:3" ht="30.75" thickBot="1" x14ac:dyDescent="0.3">
      <c r="B31" s="10" t="s">
        <v>34</v>
      </c>
      <c r="C31">
        <v>0</v>
      </c>
    </row>
    <row r="32" spans="2:3" ht="30.75" thickBot="1" x14ac:dyDescent="0.3">
      <c r="B32" s="10" t="s">
        <v>35</v>
      </c>
      <c r="C32">
        <v>3</v>
      </c>
    </row>
    <row r="33" spans="2:3" ht="45.75" thickBot="1" x14ac:dyDescent="0.3">
      <c r="B33" s="10" t="s">
        <v>90</v>
      </c>
      <c r="C33">
        <v>3</v>
      </c>
    </row>
    <row r="34" spans="2:3" ht="30.75" thickBot="1" x14ac:dyDescent="0.3">
      <c r="B34" s="10" t="s">
        <v>36</v>
      </c>
      <c r="C34">
        <v>0</v>
      </c>
    </row>
    <row r="35" spans="2:3" ht="45.75" thickBot="1" x14ac:dyDescent="0.3">
      <c r="B35" s="9" t="s">
        <v>37</v>
      </c>
      <c r="C35">
        <v>1</v>
      </c>
    </row>
    <row r="36" spans="2:3" ht="60.75" thickBot="1" x14ac:dyDescent="0.3">
      <c r="B36" s="10" t="s">
        <v>38</v>
      </c>
      <c r="C36">
        <v>5</v>
      </c>
    </row>
    <row r="37" spans="2:3" ht="15.75" thickBot="1" x14ac:dyDescent="0.3">
      <c r="B37" s="10" t="s">
        <v>39</v>
      </c>
      <c r="C37">
        <v>4</v>
      </c>
    </row>
    <row r="38" spans="2:3" ht="30.75" thickBot="1" x14ac:dyDescent="0.3">
      <c r="B38" s="9" t="s">
        <v>95</v>
      </c>
      <c r="C38">
        <v>0</v>
      </c>
    </row>
    <row r="39" spans="2:3" ht="30.75" thickBot="1" x14ac:dyDescent="0.3">
      <c r="B39" s="10" t="s">
        <v>40</v>
      </c>
      <c r="C39">
        <v>2</v>
      </c>
    </row>
    <row r="40" spans="2:3" ht="30.75" thickBot="1" x14ac:dyDescent="0.3">
      <c r="B40" s="10" t="s">
        <v>41</v>
      </c>
      <c r="C40">
        <v>2</v>
      </c>
    </row>
    <row r="41" spans="2:3" ht="30.75" thickBot="1" x14ac:dyDescent="0.3">
      <c r="B41" s="10" t="s">
        <v>42</v>
      </c>
      <c r="C41">
        <v>1</v>
      </c>
    </row>
    <row r="42" spans="2:3" ht="30.75" thickBot="1" x14ac:dyDescent="0.3">
      <c r="B42" s="9" t="s">
        <v>43</v>
      </c>
      <c r="C42">
        <v>3</v>
      </c>
    </row>
    <row r="43" spans="2:3" ht="30.75" thickBot="1" x14ac:dyDescent="0.3">
      <c r="B43" s="10" t="s">
        <v>44</v>
      </c>
      <c r="C43">
        <v>3</v>
      </c>
    </row>
    <row r="44" spans="2:3" ht="60.75" thickBot="1" x14ac:dyDescent="0.3">
      <c r="B44" s="10" t="s">
        <v>47</v>
      </c>
      <c r="C44">
        <v>2</v>
      </c>
    </row>
    <row r="45" spans="2:3" ht="30.75" thickBot="1" x14ac:dyDescent="0.3">
      <c r="B45" s="10" t="s">
        <v>46</v>
      </c>
      <c r="C45">
        <v>5</v>
      </c>
    </row>
    <row r="46" spans="2:3" ht="30.75" thickBot="1" x14ac:dyDescent="0.3">
      <c r="B46" s="2" t="s">
        <v>45</v>
      </c>
      <c r="C46">
        <v>1</v>
      </c>
    </row>
    <row r="47" spans="2:3" ht="15.75" thickBot="1" x14ac:dyDescent="0.3">
      <c r="B47" s="7" t="s">
        <v>6</v>
      </c>
      <c r="C47" s="16">
        <f>AVERAGE(C27:C46)</f>
        <v>2.25</v>
      </c>
    </row>
    <row r="49" spans="2:3" ht="16.5" thickBot="1" x14ac:dyDescent="0.3">
      <c r="B49" s="4" t="s">
        <v>2</v>
      </c>
      <c r="C49" s="6" t="s">
        <v>4</v>
      </c>
    </row>
    <row r="50" spans="2:3" ht="30.75" thickBot="1" x14ac:dyDescent="0.3">
      <c r="B50" s="9" t="s">
        <v>51</v>
      </c>
      <c r="C50">
        <v>5</v>
      </c>
    </row>
    <row r="51" spans="2:3" ht="30.75" thickBot="1" x14ac:dyDescent="0.3">
      <c r="B51" s="10" t="s">
        <v>52</v>
      </c>
      <c r="C51">
        <v>4</v>
      </c>
    </row>
    <row r="52" spans="2:3" ht="30.75" thickBot="1" x14ac:dyDescent="0.3">
      <c r="B52" s="10" t="s">
        <v>53</v>
      </c>
      <c r="C52">
        <v>4</v>
      </c>
    </row>
    <row r="53" spans="2:3" ht="15.75" thickBot="1" x14ac:dyDescent="0.3">
      <c r="B53" s="10" t="s">
        <v>54</v>
      </c>
      <c r="C53">
        <v>5</v>
      </c>
    </row>
    <row r="54" spans="2:3" ht="15.75" thickBot="1" x14ac:dyDescent="0.3">
      <c r="B54" s="10" t="s">
        <v>55</v>
      </c>
      <c r="C54">
        <v>1</v>
      </c>
    </row>
    <row r="55" spans="2:3" ht="30.75" thickBot="1" x14ac:dyDescent="0.3">
      <c r="B55" s="9" t="s">
        <v>56</v>
      </c>
      <c r="C55">
        <v>2</v>
      </c>
    </row>
    <row r="56" spans="2:3" ht="30.75" thickBot="1" x14ac:dyDescent="0.3">
      <c r="B56" s="10" t="s">
        <v>57</v>
      </c>
      <c r="C56">
        <v>4</v>
      </c>
    </row>
    <row r="57" spans="2:3" ht="30.75" thickBot="1" x14ac:dyDescent="0.3">
      <c r="B57" s="10" t="s">
        <v>58</v>
      </c>
      <c r="C57">
        <v>2</v>
      </c>
    </row>
    <row r="58" spans="2:3" ht="30.75" thickBot="1" x14ac:dyDescent="0.3">
      <c r="B58" s="10" t="s">
        <v>59</v>
      </c>
      <c r="C58">
        <v>2</v>
      </c>
    </row>
    <row r="59" spans="2:3" ht="45.75" thickBot="1" x14ac:dyDescent="0.3">
      <c r="B59" s="10" t="s">
        <v>60</v>
      </c>
      <c r="C59">
        <v>5</v>
      </c>
    </row>
    <row r="60" spans="2:3" ht="45.75" thickBot="1" x14ac:dyDescent="0.3">
      <c r="B60" s="9" t="s">
        <v>61</v>
      </c>
      <c r="C60">
        <v>3</v>
      </c>
    </row>
    <row r="61" spans="2:3" ht="30.75" thickBot="1" x14ac:dyDescent="0.3">
      <c r="B61" s="10" t="s">
        <v>62</v>
      </c>
      <c r="C61">
        <v>0</v>
      </c>
    </row>
    <row r="62" spans="2:3" ht="30.75" thickBot="1" x14ac:dyDescent="0.3">
      <c r="B62" s="10" t="s">
        <v>63</v>
      </c>
      <c r="C62">
        <v>1</v>
      </c>
    </row>
    <row r="63" spans="2:3" ht="15.75" thickBot="1" x14ac:dyDescent="0.3">
      <c r="B63" s="10" t="s">
        <v>64</v>
      </c>
      <c r="C63">
        <v>2</v>
      </c>
    </row>
    <row r="64" spans="2:3" ht="15.75" thickBot="1" x14ac:dyDescent="0.3">
      <c r="B64" s="10" t="s">
        <v>65</v>
      </c>
      <c r="C64">
        <v>3</v>
      </c>
    </row>
    <row r="65" spans="2:3" ht="45.75" thickBot="1" x14ac:dyDescent="0.3">
      <c r="B65" s="10" t="s">
        <v>66</v>
      </c>
      <c r="C65">
        <v>2</v>
      </c>
    </row>
    <row r="66" spans="2:3" ht="30.75" thickBot="1" x14ac:dyDescent="0.3">
      <c r="B66" s="10" t="s">
        <v>67</v>
      </c>
      <c r="C66">
        <v>1</v>
      </c>
    </row>
    <row r="67" spans="2:3" ht="15.75" thickBot="1" x14ac:dyDescent="0.3">
      <c r="B67" s="10" t="s">
        <v>68</v>
      </c>
      <c r="C67">
        <v>0</v>
      </c>
    </row>
    <row r="68" spans="2:3" ht="30.75" thickBot="1" x14ac:dyDescent="0.3">
      <c r="B68" s="10" t="s">
        <v>91</v>
      </c>
      <c r="C68">
        <v>2</v>
      </c>
    </row>
    <row r="69" spans="2:3" ht="30.75" thickBot="1" x14ac:dyDescent="0.3">
      <c r="B69" s="10" t="s">
        <v>92</v>
      </c>
      <c r="C69">
        <v>3</v>
      </c>
    </row>
    <row r="70" spans="2:3" ht="30.75" thickBot="1" x14ac:dyDescent="0.3">
      <c r="B70" s="7" t="s">
        <v>7</v>
      </c>
      <c r="C70" s="16">
        <f>AVERAGE(C50:C69)</f>
        <v>2.5499999999999998</v>
      </c>
    </row>
    <row r="72" spans="2:3" ht="16.5" thickBot="1" x14ac:dyDescent="0.3">
      <c r="B72" s="4" t="s">
        <v>3</v>
      </c>
      <c r="C72" s="6" t="s">
        <v>4</v>
      </c>
    </row>
    <row r="73" spans="2:3" ht="30.75" thickBot="1" x14ac:dyDescent="0.3">
      <c r="B73" s="9" t="s">
        <v>69</v>
      </c>
      <c r="C73">
        <v>3</v>
      </c>
    </row>
    <row r="74" spans="2:3" ht="30.75" thickBot="1" x14ac:dyDescent="0.3">
      <c r="B74" s="10" t="s">
        <v>70</v>
      </c>
      <c r="C74">
        <v>1</v>
      </c>
    </row>
    <row r="75" spans="2:3" ht="15.75" thickBot="1" x14ac:dyDescent="0.3">
      <c r="B75" s="10" t="s">
        <v>71</v>
      </c>
      <c r="C75">
        <v>3</v>
      </c>
    </row>
    <row r="76" spans="2:3" ht="30.75" thickBot="1" x14ac:dyDescent="0.3">
      <c r="B76" s="10" t="s">
        <v>72</v>
      </c>
      <c r="C76">
        <v>5</v>
      </c>
    </row>
    <row r="77" spans="2:3" ht="30.75" thickBot="1" x14ac:dyDescent="0.3">
      <c r="B77" s="10" t="s">
        <v>73</v>
      </c>
      <c r="C77">
        <v>2</v>
      </c>
    </row>
    <row r="78" spans="2:3" ht="15.75" thickBot="1" x14ac:dyDescent="0.3">
      <c r="B78" s="10" t="s">
        <v>74</v>
      </c>
      <c r="C78">
        <v>3</v>
      </c>
    </row>
    <row r="79" spans="2:3" ht="30.75" thickBot="1" x14ac:dyDescent="0.3">
      <c r="B79" s="10" t="s">
        <v>75</v>
      </c>
      <c r="C79">
        <v>5</v>
      </c>
    </row>
    <row r="80" spans="2:3" ht="15.75" thickBot="1" x14ac:dyDescent="0.3">
      <c r="B80" s="10" t="s">
        <v>76</v>
      </c>
      <c r="C80">
        <v>0</v>
      </c>
    </row>
    <row r="81" spans="2:3" ht="30.75" thickBot="1" x14ac:dyDescent="0.3">
      <c r="B81" s="11" t="s">
        <v>77</v>
      </c>
      <c r="C81">
        <v>5</v>
      </c>
    </row>
    <row r="82" spans="2:3" ht="30.75" thickBot="1" x14ac:dyDescent="0.3">
      <c r="B82" s="9" t="s">
        <v>78</v>
      </c>
      <c r="C82">
        <v>4</v>
      </c>
    </row>
    <row r="83" spans="2:3" ht="30.75" thickBot="1" x14ac:dyDescent="0.3">
      <c r="B83" s="10" t="s">
        <v>79</v>
      </c>
      <c r="C83">
        <v>0</v>
      </c>
    </row>
    <row r="84" spans="2:3" ht="30.75" thickBot="1" x14ac:dyDescent="0.3">
      <c r="B84" s="10" t="s">
        <v>80</v>
      </c>
      <c r="C84">
        <v>5</v>
      </c>
    </row>
    <row r="85" spans="2:3" ht="45.75" thickBot="1" x14ac:dyDescent="0.3">
      <c r="B85" s="9" t="s">
        <v>81</v>
      </c>
      <c r="C85">
        <v>2</v>
      </c>
    </row>
    <row r="86" spans="2:3" ht="30.75" thickBot="1" x14ac:dyDescent="0.3">
      <c r="B86" s="10" t="s">
        <v>87</v>
      </c>
      <c r="C86">
        <v>0</v>
      </c>
    </row>
    <row r="87" spans="2:3" ht="45.75" thickBot="1" x14ac:dyDescent="0.3">
      <c r="B87" s="10" t="s">
        <v>93</v>
      </c>
      <c r="C87">
        <v>3</v>
      </c>
    </row>
    <row r="88" spans="2:3" ht="30.75" thickBot="1" x14ac:dyDescent="0.3">
      <c r="B88" s="10" t="s">
        <v>82</v>
      </c>
      <c r="C88">
        <v>4</v>
      </c>
    </row>
    <row r="89" spans="2:3" ht="30.75" thickBot="1" x14ac:dyDescent="0.3">
      <c r="B89" s="10" t="s">
        <v>83</v>
      </c>
      <c r="C89">
        <v>4</v>
      </c>
    </row>
    <row r="90" spans="2:3" ht="30.75" thickBot="1" x14ac:dyDescent="0.3">
      <c r="B90" s="11" t="s">
        <v>84</v>
      </c>
      <c r="C90">
        <v>1</v>
      </c>
    </row>
    <row r="91" spans="2:3" ht="15.75" thickBot="1" x14ac:dyDescent="0.3">
      <c r="B91" s="12" t="s">
        <v>85</v>
      </c>
      <c r="C91">
        <v>1</v>
      </c>
    </row>
    <row r="92" spans="2:3" ht="60.75" thickBot="1" x14ac:dyDescent="0.3">
      <c r="B92" s="10" t="s">
        <v>86</v>
      </c>
      <c r="C92">
        <v>1</v>
      </c>
    </row>
    <row r="93" spans="2:3" ht="15.75" thickBot="1" x14ac:dyDescent="0.3">
      <c r="B93" s="6" t="s">
        <v>8</v>
      </c>
      <c r="C93" s="16">
        <f>AVERAGE(C73:C92)</f>
        <v>2.6</v>
      </c>
    </row>
    <row r="95" spans="2:3" ht="15.75" x14ac:dyDescent="0.25">
      <c r="B95" s="3"/>
    </row>
  </sheetData>
  <hyperlinks>
    <hyperlink ref="B91" location="_ftn1" display="_ftn1"/>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92"/>
  <sheetViews>
    <sheetView tabSelected="1" topLeftCell="C7" zoomScale="80" zoomScaleNormal="80" workbookViewId="0">
      <selection activeCell="S16" sqref="S16"/>
    </sheetView>
  </sheetViews>
  <sheetFormatPr defaultRowHeight="15" x14ac:dyDescent="0.25"/>
  <cols>
    <col min="2" max="2" width="44.5703125" bestFit="1" customWidth="1"/>
    <col min="3" max="3" width="12.42578125" bestFit="1" customWidth="1"/>
    <col min="4" max="4" width="22.7109375" customWidth="1"/>
    <col min="5" max="5" width="18.7109375" customWidth="1"/>
    <col min="6" max="6" width="19.5703125" customWidth="1"/>
    <col min="14" max="14" width="24.28515625" customWidth="1"/>
    <col min="15" max="15" width="12.42578125" bestFit="1" customWidth="1"/>
    <col min="16" max="16" width="20.140625" bestFit="1" customWidth="1"/>
    <col min="17" max="17" width="17.42578125" bestFit="1" customWidth="1"/>
    <col min="18" max="18" width="22.28515625" customWidth="1"/>
    <col min="19" max="19" width="23.7109375" bestFit="1" customWidth="1"/>
    <col min="20" max="20" width="21" bestFit="1" customWidth="1"/>
    <col min="21" max="21" width="20.85546875" bestFit="1" customWidth="1"/>
  </cols>
  <sheetData>
    <row r="1" spans="2:22" x14ac:dyDescent="0.25">
      <c r="B1" s="20"/>
    </row>
    <row r="2" spans="2:22" ht="16.5" thickBot="1" x14ac:dyDescent="0.3">
      <c r="B2" s="4" t="s">
        <v>0</v>
      </c>
      <c r="C2" s="6" t="s">
        <v>9</v>
      </c>
      <c r="D2" s="6" t="s">
        <v>96</v>
      </c>
      <c r="E2" s="6" t="s">
        <v>11</v>
      </c>
      <c r="F2" s="6" t="s">
        <v>12</v>
      </c>
      <c r="G2" s="6" t="s">
        <v>13</v>
      </c>
      <c r="Q2" s="14" t="s">
        <v>94</v>
      </c>
      <c r="R2" s="14" t="s">
        <v>9</v>
      </c>
      <c r="S2" s="14" t="s">
        <v>96</v>
      </c>
      <c r="T2" s="14" t="s">
        <v>11</v>
      </c>
      <c r="U2" s="14" t="s">
        <v>12</v>
      </c>
      <c r="V2" s="14" t="s">
        <v>13</v>
      </c>
    </row>
    <row r="3" spans="2:22" ht="75.75" thickBot="1" x14ac:dyDescent="0.3">
      <c r="B3" s="1" t="s">
        <v>15</v>
      </c>
      <c r="C3" s="18">
        <f>Laboratorians!C4</f>
        <v>3</v>
      </c>
      <c r="D3" s="19">
        <f>'Laboratory Supervisors'!C4</f>
        <v>3</v>
      </c>
      <c r="E3" s="19">
        <f>'Mid-level Managers'!C4</f>
        <v>1</v>
      </c>
      <c r="F3" s="19">
        <f>'Top-level Managers'!C4</f>
        <v>5</v>
      </c>
      <c r="G3" s="19">
        <f>Other!C4</f>
        <v>4</v>
      </c>
      <c r="Q3" s="17" t="s">
        <v>0</v>
      </c>
      <c r="R3" s="13">
        <f>Laboratorians!C24</f>
        <v>1.9</v>
      </c>
      <c r="S3" s="13">
        <f>'Laboratory Supervisors'!C24</f>
        <v>2.7</v>
      </c>
      <c r="T3" s="13">
        <f>'Mid-level Managers'!C24</f>
        <v>2</v>
      </c>
      <c r="U3" s="13">
        <f>'Top-level Managers'!C24</f>
        <v>2.35</v>
      </c>
      <c r="V3" s="13">
        <f>Other!C24</f>
        <v>2.2999999999999998</v>
      </c>
    </row>
    <row r="4" spans="2:22" ht="60.75" thickBot="1" x14ac:dyDescent="0.3">
      <c r="B4" s="9" t="s">
        <v>16</v>
      </c>
      <c r="C4" s="18">
        <f>Laboratorians!C5</f>
        <v>0</v>
      </c>
      <c r="D4" s="19">
        <f>'Laboratory Supervisors'!C5</f>
        <v>1</v>
      </c>
      <c r="E4" s="19">
        <f>'Mid-level Managers'!C5</f>
        <v>1</v>
      </c>
      <c r="F4" s="19">
        <f>'Top-level Managers'!C5</f>
        <v>3</v>
      </c>
      <c r="G4" s="19">
        <f>Other!C5</f>
        <v>0</v>
      </c>
      <c r="Q4" s="15" t="s">
        <v>1</v>
      </c>
      <c r="R4" s="13">
        <f>Laboratorians!C47</f>
        <v>2.4</v>
      </c>
      <c r="S4" s="13">
        <f>'Laboratory Supervisors'!C47</f>
        <v>1.9</v>
      </c>
      <c r="T4" s="13">
        <f>'Mid-level Managers'!C47</f>
        <v>2.95</v>
      </c>
      <c r="U4" s="13">
        <f>'Top-level Managers'!C47</f>
        <v>1.95</v>
      </c>
      <c r="V4" s="13">
        <f>Other!C47</f>
        <v>2.25</v>
      </c>
    </row>
    <row r="5" spans="2:22" ht="45.75" thickBot="1" x14ac:dyDescent="0.3">
      <c r="B5" s="9" t="s">
        <v>88</v>
      </c>
      <c r="C5" s="18">
        <f>Laboratorians!C6</f>
        <v>5</v>
      </c>
      <c r="D5" s="19">
        <f>'Laboratory Supervisors'!C6</f>
        <v>1</v>
      </c>
      <c r="E5" s="19">
        <f>'Mid-level Managers'!C6</f>
        <v>2</v>
      </c>
      <c r="F5" s="19">
        <f>'Top-level Managers'!C6</f>
        <v>1</v>
      </c>
      <c r="G5" s="19">
        <f>Other!C6</f>
        <v>2</v>
      </c>
      <c r="Q5" s="15" t="s">
        <v>2</v>
      </c>
      <c r="R5" s="13">
        <f>Laboratorians!C70</f>
        <v>2.35</v>
      </c>
      <c r="S5" s="13">
        <f>'Laboratory Supervisors'!C70</f>
        <v>2.75</v>
      </c>
      <c r="T5" s="13">
        <f>'Mid-level Managers'!C70</f>
        <v>2.5499999999999998</v>
      </c>
      <c r="U5" s="13">
        <f>'Top-level Managers'!C70</f>
        <v>2.5499999999999998</v>
      </c>
      <c r="V5" s="13">
        <f>Other!C70</f>
        <v>2.5499999999999998</v>
      </c>
    </row>
    <row r="6" spans="2:22" ht="75.75" thickBot="1" x14ac:dyDescent="0.3">
      <c r="B6" s="9" t="s">
        <v>17</v>
      </c>
      <c r="C6" s="18">
        <f>Laboratorians!C7</f>
        <v>2</v>
      </c>
      <c r="D6" s="19">
        <f>'Laboratory Supervisors'!C7</f>
        <v>5</v>
      </c>
      <c r="E6" s="19">
        <f>'Mid-level Managers'!C7</f>
        <v>0</v>
      </c>
      <c r="F6" s="19">
        <f>'Top-level Managers'!C7</f>
        <v>1</v>
      </c>
      <c r="G6" s="19">
        <f>Other!C7</f>
        <v>1</v>
      </c>
      <c r="Q6" s="15" t="s">
        <v>3</v>
      </c>
      <c r="R6" s="13">
        <f>Laboratorians!C93</f>
        <v>2.6</v>
      </c>
      <c r="S6" s="13">
        <f>'Laboratory Supervisors'!C93</f>
        <v>2.35</v>
      </c>
      <c r="T6" s="13">
        <f>'Mid-level Managers'!C93</f>
        <v>2.85</v>
      </c>
      <c r="U6" s="13">
        <f>'Top-level Managers'!C93</f>
        <v>2.35</v>
      </c>
      <c r="V6" s="13">
        <f>Other!C93</f>
        <v>2.6</v>
      </c>
    </row>
    <row r="7" spans="2:22" ht="30" customHeight="1" thickBot="1" x14ac:dyDescent="0.3">
      <c r="B7" s="2" t="s">
        <v>18</v>
      </c>
      <c r="C7" s="18">
        <f>Laboratorians!C8</f>
        <v>2</v>
      </c>
      <c r="D7" s="19">
        <f>'Laboratory Supervisors'!C8</f>
        <v>5</v>
      </c>
      <c r="E7" s="19">
        <f>'Mid-level Managers'!C8</f>
        <v>0</v>
      </c>
      <c r="F7" s="19">
        <f>'Top-level Managers'!C8</f>
        <v>3</v>
      </c>
      <c r="G7" s="19">
        <f>Other!C8</f>
        <v>1</v>
      </c>
    </row>
    <row r="8" spans="2:22" ht="30.75" thickBot="1" x14ac:dyDescent="0.3">
      <c r="B8" s="9" t="s">
        <v>19</v>
      </c>
      <c r="C8" s="18">
        <f>Laboratorians!C9</f>
        <v>0</v>
      </c>
      <c r="D8" s="19">
        <f>'Laboratory Supervisors'!C9</f>
        <v>2</v>
      </c>
      <c r="E8" s="19">
        <f>'Mid-level Managers'!C9</f>
        <v>5</v>
      </c>
      <c r="F8" s="19">
        <f>'Top-level Managers'!C9</f>
        <v>4</v>
      </c>
      <c r="G8" s="19">
        <f>Other!C9</f>
        <v>2</v>
      </c>
    </row>
    <row r="9" spans="2:22" ht="42.75" customHeight="1" thickBot="1" x14ac:dyDescent="0.3">
      <c r="B9" s="9" t="s">
        <v>20</v>
      </c>
      <c r="C9" s="18">
        <f>Laboratorians!C10</f>
        <v>1</v>
      </c>
      <c r="D9" s="19">
        <f>'Laboratory Supervisors'!C10</f>
        <v>5</v>
      </c>
      <c r="E9" s="19">
        <f>'Mid-level Managers'!C10</f>
        <v>3</v>
      </c>
      <c r="F9" s="19">
        <f>'Top-level Managers'!C10</f>
        <v>4</v>
      </c>
      <c r="G9" s="19">
        <f>Other!C10</f>
        <v>0</v>
      </c>
    </row>
    <row r="10" spans="2:22" ht="45.75" thickBot="1" x14ac:dyDescent="0.3">
      <c r="B10" s="9" t="s">
        <v>21</v>
      </c>
      <c r="C10" s="18">
        <f>Laboratorians!C11</f>
        <v>1</v>
      </c>
      <c r="D10" s="19">
        <f>'Laboratory Supervisors'!C11</f>
        <v>5</v>
      </c>
      <c r="E10" s="19">
        <f>'Mid-level Managers'!C11</f>
        <v>3</v>
      </c>
      <c r="F10" s="19">
        <f>'Top-level Managers'!C11</f>
        <v>1</v>
      </c>
      <c r="G10" s="19">
        <f>Other!C11</f>
        <v>0</v>
      </c>
    </row>
    <row r="11" spans="2:22" ht="45" customHeight="1" thickBot="1" x14ac:dyDescent="0.3">
      <c r="B11" s="9" t="s">
        <v>22</v>
      </c>
      <c r="C11" s="18">
        <f>Laboratorians!C12</f>
        <v>1</v>
      </c>
      <c r="D11" s="19">
        <f>'Laboratory Supervisors'!C12</f>
        <v>3</v>
      </c>
      <c r="E11" s="19">
        <f>'Mid-level Managers'!C12</f>
        <v>1</v>
      </c>
      <c r="F11" s="19">
        <f>'Top-level Managers'!C12</f>
        <v>1</v>
      </c>
      <c r="G11" s="19">
        <f>Other!C12</f>
        <v>1</v>
      </c>
    </row>
    <row r="12" spans="2:22" ht="45.75" thickBot="1" x14ac:dyDescent="0.3">
      <c r="B12" s="9" t="s">
        <v>23</v>
      </c>
      <c r="C12" s="18">
        <f>Laboratorians!C13</f>
        <v>3</v>
      </c>
      <c r="D12" s="19">
        <f>'Laboratory Supervisors'!C13</f>
        <v>0</v>
      </c>
      <c r="E12" s="19">
        <f>'Mid-level Managers'!C13</f>
        <v>3</v>
      </c>
      <c r="F12" s="19">
        <f>'Top-level Managers'!C13</f>
        <v>5</v>
      </c>
      <c r="G12" s="19">
        <f>Other!C13</f>
        <v>1</v>
      </c>
    </row>
    <row r="13" spans="2:22" ht="30.75" thickBot="1" x14ac:dyDescent="0.3">
      <c r="B13" s="2" t="s">
        <v>89</v>
      </c>
      <c r="C13" s="18">
        <f>Laboratorians!C14</f>
        <v>3</v>
      </c>
      <c r="D13" s="19">
        <f>'Laboratory Supervisors'!C14</f>
        <v>1</v>
      </c>
      <c r="E13" s="19">
        <f>'Mid-level Managers'!C14</f>
        <v>0</v>
      </c>
      <c r="F13" s="19">
        <f>'Top-level Managers'!C14</f>
        <v>0</v>
      </c>
      <c r="G13" s="19">
        <f>Other!C14</f>
        <v>5</v>
      </c>
    </row>
    <row r="14" spans="2:22" ht="80.25" customHeight="1" thickBot="1" x14ac:dyDescent="0.3">
      <c r="B14" s="9" t="s">
        <v>24</v>
      </c>
      <c r="C14" s="18">
        <f>Laboratorians!C15</f>
        <v>2</v>
      </c>
      <c r="D14" s="19">
        <f>'Laboratory Supervisors'!C15</f>
        <v>4</v>
      </c>
      <c r="E14" s="19">
        <f>'Mid-level Managers'!C15</f>
        <v>4</v>
      </c>
      <c r="F14" s="19">
        <f>'Top-level Managers'!C15</f>
        <v>1</v>
      </c>
      <c r="G14" s="19">
        <f>Other!C15</f>
        <v>4</v>
      </c>
    </row>
    <row r="15" spans="2:22" ht="60.75" thickBot="1" x14ac:dyDescent="0.3">
      <c r="B15" s="9" t="s">
        <v>49</v>
      </c>
      <c r="C15" s="18">
        <f>Laboratorians!C16</f>
        <v>2</v>
      </c>
      <c r="D15" s="19">
        <f>'Laboratory Supervisors'!C16</f>
        <v>2</v>
      </c>
      <c r="E15" s="19">
        <f>'Mid-level Managers'!C16</f>
        <v>2</v>
      </c>
      <c r="F15" s="19">
        <f>'Top-level Managers'!C16</f>
        <v>0</v>
      </c>
      <c r="G15" s="19">
        <f>Other!C16</f>
        <v>2</v>
      </c>
    </row>
    <row r="16" spans="2:22" ht="45.75" thickBot="1" x14ac:dyDescent="0.3">
      <c r="B16" s="9" t="s">
        <v>25</v>
      </c>
      <c r="C16" s="18">
        <f>Laboratorians!C17</f>
        <v>0</v>
      </c>
      <c r="D16" s="19">
        <f>'Laboratory Supervisors'!C17</f>
        <v>5</v>
      </c>
      <c r="E16" s="19">
        <f>'Mid-level Managers'!C17</f>
        <v>4</v>
      </c>
      <c r="F16" s="19">
        <f>'Top-level Managers'!C17</f>
        <v>4</v>
      </c>
      <c r="G16" s="19">
        <f>Other!C17</f>
        <v>2</v>
      </c>
    </row>
    <row r="17" spans="2:7" ht="75.75" customHeight="1" thickBot="1" x14ac:dyDescent="0.3">
      <c r="B17" s="9" t="s">
        <v>50</v>
      </c>
      <c r="C17" s="18">
        <f>Laboratorians!C18</f>
        <v>4</v>
      </c>
      <c r="D17" s="19">
        <f>'Laboratory Supervisors'!C18</f>
        <v>4</v>
      </c>
      <c r="E17" s="19">
        <f>'Mid-level Managers'!C18</f>
        <v>2</v>
      </c>
      <c r="F17" s="19">
        <f>'Top-level Managers'!C18</f>
        <v>2</v>
      </c>
      <c r="G17" s="19">
        <f>Other!C18</f>
        <v>5</v>
      </c>
    </row>
    <row r="18" spans="2:7" ht="75.75" thickBot="1" x14ac:dyDescent="0.3">
      <c r="B18" s="9" t="s">
        <v>26</v>
      </c>
      <c r="C18" s="18">
        <f>Laboratorians!C19</f>
        <v>3</v>
      </c>
      <c r="D18" s="19">
        <f>'Laboratory Supervisors'!C19</f>
        <v>0</v>
      </c>
      <c r="E18" s="19">
        <f>'Mid-level Managers'!C19</f>
        <v>1</v>
      </c>
      <c r="F18" s="19">
        <f>'Top-level Managers'!C19</f>
        <v>4</v>
      </c>
      <c r="G18" s="19">
        <f>Other!C19</f>
        <v>4</v>
      </c>
    </row>
    <row r="19" spans="2:7" ht="15" customHeight="1" thickBot="1" x14ac:dyDescent="0.3">
      <c r="B19" s="9" t="s">
        <v>27</v>
      </c>
      <c r="C19" s="18">
        <f>Laboratorians!C20</f>
        <v>1</v>
      </c>
      <c r="D19" s="19">
        <f>'Laboratory Supervisors'!C20</f>
        <v>5</v>
      </c>
      <c r="E19" s="19">
        <f>'Mid-level Managers'!C20</f>
        <v>3</v>
      </c>
      <c r="F19" s="19">
        <f>'Top-level Managers'!C20</f>
        <v>0</v>
      </c>
      <c r="G19" s="19">
        <f>Other!C20</f>
        <v>5</v>
      </c>
    </row>
    <row r="20" spans="2:7" ht="15.75" thickBot="1" x14ac:dyDescent="0.3">
      <c r="B20" s="2" t="s">
        <v>28</v>
      </c>
      <c r="C20" s="18">
        <f>Laboratorians!C21</f>
        <v>0</v>
      </c>
      <c r="D20" s="19">
        <f>'Laboratory Supervisors'!C21</f>
        <v>2</v>
      </c>
      <c r="E20" s="19">
        <f>'Mid-level Managers'!C21</f>
        <v>0</v>
      </c>
      <c r="F20" s="19">
        <f>'Top-level Managers'!C21</f>
        <v>2</v>
      </c>
      <c r="G20" s="19">
        <f>Other!C21</f>
        <v>2</v>
      </c>
    </row>
    <row r="21" spans="2:7" ht="30.75" thickBot="1" x14ac:dyDescent="0.3">
      <c r="B21" s="9" t="s">
        <v>29</v>
      </c>
      <c r="C21" s="18">
        <f>Laboratorians!C22</f>
        <v>1</v>
      </c>
      <c r="D21" s="19">
        <f>'Laboratory Supervisors'!C22</f>
        <v>1</v>
      </c>
      <c r="E21" s="19">
        <f>'Mid-level Managers'!C22</f>
        <v>3</v>
      </c>
      <c r="F21" s="19">
        <f>'Top-level Managers'!C22</f>
        <v>2</v>
      </c>
      <c r="G21" s="19">
        <f>Other!C22</f>
        <v>0</v>
      </c>
    </row>
    <row r="22" spans="2:7" ht="60.75" thickBot="1" x14ac:dyDescent="0.3">
      <c r="B22" s="9" t="s">
        <v>48</v>
      </c>
      <c r="C22" s="18">
        <f>Laboratorians!C23</f>
        <v>4</v>
      </c>
      <c r="D22" s="19">
        <f>'Laboratory Supervisors'!C23</f>
        <v>0</v>
      </c>
      <c r="E22" s="19">
        <f>'Mid-level Managers'!C23</f>
        <v>2</v>
      </c>
      <c r="F22" s="19">
        <f>'Top-level Managers'!C23</f>
        <v>4</v>
      </c>
      <c r="G22" s="19">
        <f>Other!C23</f>
        <v>5</v>
      </c>
    </row>
    <row r="23" spans="2:7" x14ac:dyDescent="0.25">
      <c r="B23" s="7" t="s">
        <v>5</v>
      </c>
      <c r="C23" s="18">
        <f>Laboratorians!C24</f>
        <v>1.9</v>
      </c>
      <c r="D23" s="19">
        <f>'Laboratory Supervisors'!C24</f>
        <v>2.7</v>
      </c>
      <c r="E23" s="19">
        <f>'Mid-level Managers'!C24</f>
        <v>2</v>
      </c>
      <c r="F23" s="19">
        <f>'Top-level Managers'!C24</f>
        <v>2.35</v>
      </c>
      <c r="G23" s="19">
        <f>Other!C24</f>
        <v>2.2999999999999998</v>
      </c>
    </row>
    <row r="25" spans="2:7" ht="15.75" thickBot="1" x14ac:dyDescent="0.3">
      <c r="B25" s="5" t="s">
        <v>1</v>
      </c>
      <c r="C25" s="6" t="s">
        <v>9</v>
      </c>
      <c r="D25" s="6" t="s">
        <v>10</v>
      </c>
      <c r="E25" s="6" t="s">
        <v>11</v>
      </c>
      <c r="F25" s="6" t="s">
        <v>12</v>
      </c>
      <c r="G25" s="6" t="s">
        <v>13</v>
      </c>
    </row>
    <row r="26" spans="2:7" ht="60.75" thickBot="1" x14ac:dyDescent="0.3">
      <c r="B26" s="9" t="s">
        <v>30</v>
      </c>
      <c r="C26">
        <f>Laboratorians!C27</f>
        <v>3</v>
      </c>
      <c r="D26">
        <f>'Laboratory Supervisors'!C27</f>
        <v>2</v>
      </c>
      <c r="E26">
        <f>'Mid-level Managers'!C27</f>
        <v>1</v>
      </c>
      <c r="F26">
        <f>'Top-level Managers'!C27</f>
        <v>1</v>
      </c>
      <c r="G26">
        <f>Other!C27</f>
        <v>1</v>
      </c>
    </row>
    <row r="27" spans="2:7" ht="75.75" thickBot="1" x14ac:dyDescent="0.3">
      <c r="B27" s="10" t="s">
        <v>31</v>
      </c>
      <c r="C27">
        <f>Laboratorians!C28</f>
        <v>4</v>
      </c>
      <c r="D27">
        <f>'Laboratory Supervisors'!C28</f>
        <v>4</v>
      </c>
      <c r="E27">
        <f>'Mid-level Managers'!C28</f>
        <v>5</v>
      </c>
      <c r="F27">
        <f>'Top-level Managers'!C28</f>
        <v>1</v>
      </c>
      <c r="G27">
        <f>Other!C28</f>
        <v>5</v>
      </c>
    </row>
    <row r="28" spans="2:7" ht="45.75" thickBot="1" x14ac:dyDescent="0.3">
      <c r="B28" s="10" t="s">
        <v>32</v>
      </c>
      <c r="C28">
        <f>Laboratorians!C29</f>
        <v>3</v>
      </c>
      <c r="D28">
        <f>'Laboratory Supervisors'!C29</f>
        <v>0</v>
      </c>
      <c r="E28">
        <f>'Mid-level Managers'!C29</f>
        <v>5</v>
      </c>
      <c r="F28">
        <f>'Top-level Managers'!C29</f>
        <v>1</v>
      </c>
      <c r="G28">
        <f>Other!C29</f>
        <v>0</v>
      </c>
    </row>
    <row r="29" spans="2:7" ht="45.75" thickBot="1" x14ac:dyDescent="0.3">
      <c r="B29" s="9" t="s">
        <v>33</v>
      </c>
      <c r="C29">
        <f>Laboratorians!C30</f>
        <v>0</v>
      </c>
      <c r="D29">
        <f>'Laboratory Supervisors'!C30</f>
        <v>5</v>
      </c>
      <c r="E29">
        <f>'Mid-level Managers'!C30</f>
        <v>2</v>
      </c>
      <c r="F29">
        <f>'Top-level Managers'!C30</f>
        <v>1</v>
      </c>
      <c r="G29">
        <f>Other!C30</f>
        <v>4</v>
      </c>
    </row>
    <row r="30" spans="2:7" ht="30.75" thickBot="1" x14ac:dyDescent="0.3">
      <c r="B30" s="10" t="s">
        <v>34</v>
      </c>
      <c r="C30">
        <f>Laboratorians!C31</f>
        <v>3</v>
      </c>
      <c r="D30">
        <f>'Laboratory Supervisors'!C31</f>
        <v>1</v>
      </c>
      <c r="E30">
        <f>'Mid-level Managers'!C31</f>
        <v>3</v>
      </c>
      <c r="F30">
        <f>'Top-level Managers'!C31</f>
        <v>0</v>
      </c>
      <c r="G30">
        <f>Other!C31</f>
        <v>0</v>
      </c>
    </row>
    <row r="31" spans="2:7" ht="45.75" thickBot="1" x14ac:dyDescent="0.3">
      <c r="B31" s="10" t="s">
        <v>35</v>
      </c>
      <c r="C31">
        <f>Laboratorians!C32</f>
        <v>2</v>
      </c>
      <c r="D31">
        <f>'Laboratory Supervisors'!C32</f>
        <v>4</v>
      </c>
      <c r="E31">
        <f>'Mid-level Managers'!C32</f>
        <v>0</v>
      </c>
      <c r="F31">
        <f>'Top-level Managers'!C32</f>
        <v>1</v>
      </c>
      <c r="G31">
        <f>Other!C32</f>
        <v>3</v>
      </c>
    </row>
    <row r="32" spans="2:7" ht="75.75" thickBot="1" x14ac:dyDescent="0.3">
      <c r="B32" s="10" t="s">
        <v>90</v>
      </c>
      <c r="C32">
        <f>Laboratorians!C33</f>
        <v>0</v>
      </c>
      <c r="D32">
        <f>'Laboratory Supervisors'!C33</f>
        <v>2</v>
      </c>
      <c r="E32">
        <f>'Mid-level Managers'!C33</f>
        <v>2</v>
      </c>
      <c r="F32">
        <f>'Top-level Managers'!C33</f>
        <v>0</v>
      </c>
      <c r="G32">
        <f>Other!C33</f>
        <v>3</v>
      </c>
    </row>
    <row r="33" spans="2:7" ht="45.75" thickBot="1" x14ac:dyDescent="0.3">
      <c r="B33" s="10" t="s">
        <v>36</v>
      </c>
      <c r="C33">
        <f>Laboratorians!C34</f>
        <v>1</v>
      </c>
      <c r="D33">
        <f>'Laboratory Supervisors'!C34</f>
        <v>3</v>
      </c>
      <c r="E33">
        <f>'Mid-level Managers'!C34</f>
        <v>5</v>
      </c>
      <c r="F33">
        <f>'Top-level Managers'!C34</f>
        <v>0</v>
      </c>
      <c r="G33">
        <f>Other!C34</f>
        <v>0</v>
      </c>
    </row>
    <row r="34" spans="2:7" ht="60.75" thickBot="1" x14ac:dyDescent="0.3">
      <c r="B34" s="9" t="s">
        <v>37</v>
      </c>
      <c r="C34">
        <f>Laboratorians!C35</f>
        <v>4</v>
      </c>
      <c r="D34">
        <f>'Laboratory Supervisors'!C35</f>
        <v>2</v>
      </c>
      <c r="E34">
        <f>'Mid-level Managers'!C35</f>
        <v>5</v>
      </c>
      <c r="F34">
        <f>'Top-level Managers'!C35</f>
        <v>0</v>
      </c>
      <c r="G34">
        <f>Other!C35</f>
        <v>1</v>
      </c>
    </row>
    <row r="35" spans="2:7" ht="75.75" thickBot="1" x14ac:dyDescent="0.3">
      <c r="B35" s="10" t="s">
        <v>38</v>
      </c>
      <c r="C35">
        <f>Laboratorians!C36</f>
        <v>3</v>
      </c>
      <c r="D35">
        <f>'Laboratory Supervisors'!C36</f>
        <v>0</v>
      </c>
      <c r="E35">
        <f>'Mid-level Managers'!C36</f>
        <v>1</v>
      </c>
      <c r="F35">
        <f>'Top-level Managers'!C36</f>
        <v>3</v>
      </c>
      <c r="G35">
        <f>Other!C36</f>
        <v>5</v>
      </c>
    </row>
    <row r="36" spans="2:7" ht="30.75" thickBot="1" x14ac:dyDescent="0.3">
      <c r="B36" s="10" t="s">
        <v>39</v>
      </c>
      <c r="C36">
        <f>Laboratorians!C37</f>
        <v>4</v>
      </c>
      <c r="D36">
        <f>'Laboratory Supervisors'!C37</f>
        <v>2</v>
      </c>
      <c r="E36">
        <f>'Mid-level Managers'!C37</f>
        <v>1</v>
      </c>
      <c r="F36">
        <f>'Top-level Managers'!C37</f>
        <v>5</v>
      </c>
      <c r="G36">
        <f>Other!C37</f>
        <v>4</v>
      </c>
    </row>
    <row r="37" spans="2:7" ht="45.75" thickBot="1" x14ac:dyDescent="0.3">
      <c r="B37" s="9" t="s">
        <v>95</v>
      </c>
      <c r="C37">
        <f>Laboratorians!C38</f>
        <v>3</v>
      </c>
      <c r="D37">
        <f>'Laboratory Supervisors'!C38</f>
        <v>1</v>
      </c>
      <c r="E37">
        <f>'Mid-level Managers'!C38</f>
        <v>2</v>
      </c>
      <c r="F37">
        <f>'Top-level Managers'!C38</f>
        <v>5</v>
      </c>
      <c r="G37">
        <f>Other!C38</f>
        <v>0</v>
      </c>
    </row>
    <row r="38" spans="2:7" ht="45.75" thickBot="1" x14ac:dyDescent="0.3">
      <c r="B38" s="10" t="s">
        <v>40</v>
      </c>
      <c r="C38">
        <f>Laboratorians!C39</f>
        <v>3</v>
      </c>
      <c r="D38">
        <f>'Laboratory Supervisors'!C39</f>
        <v>4</v>
      </c>
      <c r="E38">
        <f>'Mid-level Managers'!C39</f>
        <v>5</v>
      </c>
      <c r="F38">
        <f>'Top-level Managers'!C39</f>
        <v>3</v>
      </c>
      <c r="G38">
        <f>Other!C39</f>
        <v>2</v>
      </c>
    </row>
    <row r="39" spans="2:7" ht="45.75" thickBot="1" x14ac:dyDescent="0.3">
      <c r="B39" s="10" t="s">
        <v>41</v>
      </c>
      <c r="C39">
        <f>Laboratorians!C40</f>
        <v>5</v>
      </c>
      <c r="D39">
        <f>'Laboratory Supervisors'!C40</f>
        <v>0</v>
      </c>
      <c r="E39">
        <f>'Mid-level Managers'!C40</f>
        <v>5</v>
      </c>
      <c r="F39">
        <f>'Top-level Managers'!C40</f>
        <v>4</v>
      </c>
      <c r="G39">
        <f>Other!C40</f>
        <v>2</v>
      </c>
    </row>
    <row r="40" spans="2:7" ht="30.75" thickBot="1" x14ac:dyDescent="0.3">
      <c r="B40" s="10" t="s">
        <v>42</v>
      </c>
      <c r="C40">
        <f>Laboratorians!C41</f>
        <v>2</v>
      </c>
      <c r="D40">
        <f>'Laboratory Supervisors'!C41</f>
        <v>1</v>
      </c>
      <c r="E40">
        <f>'Mid-level Managers'!C41</f>
        <v>4</v>
      </c>
      <c r="F40">
        <f>'Top-level Managers'!C41</f>
        <v>5</v>
      </c>
      <c r="G40">
        <f>Other!C41</f>
        <v>1</v>
      </c>
    </row>
    <row r="41" spans="2:7" ht="30.75" thickBot="1" x14ac:dyDescent="0.3">
      <c r="B41" s="9" t="s">
        <v>43</v>
      </c>
      <c r="C41">
        <f>Laboratorians!C42</f>
        <v>0</v>
      </c>
      <c r="D41">
        <f>'Laboratory Supervisors'!C42</f>
        <v>1</v>
      </c>
      <c r="E41">
        <f>'Mid-level Managers'!C42</f>
        <v>5</v>
      </c>
      <c r="F41">
        <f>'Top-level Managers'!C42</f>
        <v>3</v>
      </c>
      <c r="G41">
        <f>Other!C42</f>
        <v>3</v>
      </c>
    </row>
    <row r="42" spans="2:7" ht="30.75" thickBot="1" x14ac:dyDescent="0.3">
      <c r="B42" s="10" t="s">
        <v>44</v>
      </c>
      <c r="C42">
        <f>Laboratorians!C43</f>
        <v>1</v>
      </c>
      <c r="D42">
        <f>'Laboratory Supervisors'!C43</f>
        <v>2</v>
      </c>
      <c r="E42">
        <f>'Mid-level Managers'!C43</f>
        <v>2</v>
      </c>
      <c r="F42">
        <f>'Top-level Managers'!C43</f>
        <v>4</v>
      </c>
      <c r="G42">
        <f>Other!C43</f>
        <v>3</v>
      </c>
    </row>
    <row r="43" spans="2:7" ht="75.75" thickBot="1" x14ac:dyDescent="0.3">
      <c r="B43" s="10" t="s">
        <v>47</v>
      </c>
      <c r="C43">
        <f>Laboratorians!C44</f>
        <v>5</v>
      </c>
      <c r="D43">
        <f>'Laboratory Supervisors'!C44</f>
        <v>0</v>
      </c>
      <c r="E43">
        <f>'Mid-level Managers'!C44</f>
        <v>0</v>
      </c>
      <c r="F43">
        <f>'Top-level Managers'!C44</f>
        <v>0</v>
      </c>
      <c r="G43">
        <f>Other!C44</f>
        <v>2</v>
      </c>
    </row>
    <row r="44" spans="2:7" ht="45.75" thickBot="1" x14ac:dyDescent="0.3">
      <c r="B44" s="10" t="s">
        <v>46</v>
      </c>
      <c r="C44">
        <f>Laboratorians!C45</f>
        <v>1</v>
      </c>
      <c r="D44">
        <f>'Laboratory Supervisors'!C45</f>
        <v>1</v>
      </c>
      <c r="E44">
        <f>'Mid-level Managers'!C45</f>
        <v>2</v>
      </c>
      <c r="F44">
        <f>'Top-level Managers'!C45</f>
        <v>0</v>
      </c>
      <c r="G44">
        <f>Other!C45</f>
        <v>5</v>
      </c>
    </row>
    <row r="45" spans="2:7" ht="30.75" thickBot="1" x14ac:dyDescent="0.3">
      <c r="B45" s="2" t="s">
        <v>45</v>
      </c>
      <c r="C45">
        <f>Laboratorians!C46</f>
        <v>1</v>
      </c>
      <c r="D45">
        <f>'Laboratory Supervisors'!C46</f>
        <v>3</v>
      </c>
      <c r="E45">
        <f>'Mid-level Managers'!C46</f>
        <v>4</v>
      </c>
      <c r="F45">
        <f>'Top-level Managers'!C46</f>
        <v>2</v>
      </c>
      <c r="G45">
        <f>Other!C46</f>
        <v>1</v>
      </c>
    </row>
    <row r="46" spans="2:7" ht="30" x14ac:dyDescent="0.25">
      <c r="B46" s="7" t="s">
        <v>6</v>
      </c>
      <c r="C46">
        <f>Laboratorians!C47</f>
        <v>2.4</v>
      </c>
      <c r="D46">
        <f>'Laboratory Supervisors'!C47</f>
        <v>1.9</v>
      </c>
      <c r="E46">
        <f>'Mid-level Managers'!C47</f>
        <v>2.95</v>
      </c>
      <c r="F46">
        <f>'Top-level Managers'!C47</f>
        <v>1.95</v>
      </c>
      <c r="G46">
        <f>Other!C47</f>
        <v>2.25</v>
      </c>
    </row>
    <row r="48" spans="2:7" ht="16.5" thickBot="1" x14ac:dyDescent="0.3">
      <c r="B48" s="4" t="s">
        <v>2</v>
      </c>
      <c r="C48" s="6" t="s">
        <v>9</v>
      </c>
      <c r="D48" s="6" t="s">
        <v>10</v>
      </c>
      <c r="E48" s="6" t="s">
        <v>11</v>
      </c>
      <c r="F48" s="6" t="s">
        <v>12</v>
      </c>
      <c r="G48" s="6" t="s">
        <v>13</v>
      </c>
    </row>
    <row r="49" spans="2:7" ht="45.75" thickBot="1" x14ac:dyDescent="0.3">
      <c r="B49" s="9" t="s">
        <v>51</v>
      </c>
      <c r="C49">
        <f>Laboratorians!C50</f>
        <v>3</v>
      </c>
      <c r="D49">
        <f>'Laboratory Supervisors'!C50</f>
        <v>4</v>
      </c>
      <c r="E49">
        <f>'Mid-level Managers'!C50</f>
        <v>1</v>
      </c>
      <c r="F49">
        <f>'Top-level Managers'!C50</f>
        <v>2</v>
      </c>
      <c r="G49">
        <f>Other!C50</f>
        <v>5</v>
      </c>
    </row>
    <row r="50" spans="2:7" ht="30.75" thickBot="1" x14ac:dyDescent="0.3">
      <c r="B50" s="10" t="s">
        <v>52</v>
      </c>
      <c r="C50">
        <f>Laboratorians!C51</f>
        <v>3</v>
      </c>
      <c r="D50">
        <f>'Laboratory Supervisors'!C51</f>
        <v>4</v>
      </c>
      <c r="E50">
        <f>'Mid-level Managers'!C51</f>
        <v>0</v>
      </c>
      <c r="F50">
        <f>'Top-level Managers'!C51</f>
        <v>0</v>
      </c>
      <c r="G50">
        <f>Other!C51</f>
        <v>4</v>
      </c>
    </row>
    <row r="51" spans="2:7" ht="45.75" thickBot="1" x14ac:dyDescent="0.3">
      <c r="B51" s="10" t="s">
        <v>53</v>
      </c>
      <c r="C51">
        <f>Laboratorians!C52</f>
        <v>1</v>
      </c>
      <c r="D51">
        <f>'Laboratory Supervisors'!C52</f>
        <v>5</v>
      </c>
      <c r="E51">
        <f>'Mid-level Managers'!C52</f>
        <v>2</v>
      </c>
      <c r="F51">
        <f>'Top-level Managers'!C52</f>
        <v>0</v>
      </c>
      <c r="G51">
        <f>Other!C52</f>
        <v>4</v>
      </c>
    </row>
    <row r="52" spans="2:7" ht="30.75" thickBot="1" x14ac:dyDescent="0.3">
      <c r="B52" s="10" t="s">
        <v>54</v>
      </c>
      <c r="C52">
        <f>Laboratorians!C53</f>
        <v>5</v>
      </c>
      <c r="D52">
        <f>'Laboratory Supervisors'!C53</f>
        <v>5</v>
      </c>
      <c r="E52">
        <f>'Mid-level Managers'!C53</f>
        <v>3</v>
      </c>
      <c r="F52">
        <f>'Top-level Managers'!C53</f>
        <v>1</v>
      </c>
      <c r="G52">
        <f>Other!C53</f>
        <v>5</v>
      </c>
    </row>
    <row r="53" spans="2:7" ht="30.75" thickBot="1" x14ac:dyDescent="0.3">
      <c r="B53" s="10" t="s">
        <v>55</v>
      </c>
      <c r="C53">
        <f>Laboratorians!C54</f>
        <v>4</v>
      </c>
      <c r="D53">
        <f>'Laboratory Supervisors'!C54</f>
        <v>5</v>
      </c>
      <c r="E53">
        <f>'Mid-level Managers'!C54</f>
        <v>1</v>
      </c>
      <c r="F53">
        <f>'Top-level Managers'!C54</f>
        <v>1</v>
      </c>
      <c r="G53">
        <f>Other!C54</f>
        <v>1</v>
      </c>
    </row>
    <row r="54" spans="2:7" ht="45.75" thickBot="1" x14ac:dyDescent="0.3">
      <c r="B54" s="9" t="s">
        <v>56</v>
      </c>
      <c r="C54">
        <f>Laboratorians!C55</f>
        <v>4</v>
      </c>
      <c r="D54">
        <f>'Laboratory Supervisors'!C55</f>
        <v>2</v>
      </c>
      <c r="E54">
        <f>'Mid-level Managers'!C55</f>
        <v>5</v>
      </c>
      <c r="F54">
        <f>'Top-level Managers'!C55</f>
        <v>0</v>
      </c>
      <c r="G54">
        <f>Other!C55</f>
        <v>2</v>
      </c>
    </row>
    <row r="55" spans="2:7" ht="30.75" thickBot="1" x14ac:dyDescent="0.3">
      <c r="B55" s="10" t="s">
        <v>57</v>
      </c>
      <c r="C55">
        <f>Laboratorians!C56</f>
        <v>4</v>
      </c>
      <c r="D55">
        <f>'Laboratory Supervisors'!C56</f>
        <v>4</v>
      </c>
      <c r="E55">
        <f>'Mid-level Managers'!C56</f>
        <v>4</v>
      </c>
      <c r="F55">
        <f>'Top-level Managers'!C56</f>
        <v>3</v>
      </c>
      <c r="G55">
        <f>Other!C56</f>
        <v>4</v>
      </c>
    </row>
    <row r="56" spans="2:7" ht="30.75" thickBot="1" x14ac:dyDescent="0.3">
      <c r="B56" s="10" t="s">
        <v>58</v>
      </c>
      <c r="C56">
        <f>Laboratorians!C57</f>
        <v>0</v>
      </c>
      <c r="D56">
        <f>'Laboratory Supervisors'!C57</f>
        <v>1</v>
      </c>
      <c r="E56">
        <f>'Mid-level Managers'!C57</f>
        <v>4</v>
      </c>
      <c r="F56">
        <f>'Top-level Managers'!C57</f>
        <v>5</v>
      </c>
      <c r="G56">
        <f>Other!C57</f>
        <v>2</v>
      </c>
    </row>
    <row r="57" spans="2:7" ht="30.75" thickBot="1" x14ac:dyDescent="0.3">
      <c r="B57" s="10" t="s">
        <v>59</v>
      </c>
      <c r="C57">
        <f>Laboratorians!C58</f>
        <v>2</v>
      </c>
      <c r="D57">
        <f>'Laboratory Supervisors'!C58</f>
        <v>2</v>
      </c>
      <c r="E57">
        <f>'Mid-level Managers'!C58</f>
        <v>2</v>
      </c>
      <c r="F57">
        <f>'Top-level Managers'!C58</f>
        <v>5</v>
      </c>
      <c r="G57">
        <f>Other!C58</f>
        <v>2</v>
      </c>
    </row>
    <row r="58" spans="2:7" ht="60.75" thickBot="1" x14ac:dyDescent="0.3">
      <c r="B58" s="10" t="s">
        <v>60</v>
      </c>
      <c r="C58">
        <f>Laboratorians!C59</f>
        <v>0</v>
      </c>
      <c r="D58">
        <f>'Laboratory Supervisors'!C59</f>
        <v>0</v>
      </c>
      <c r="E58">
        <f>'Mid-level Managers'!C59</f>
        <v>0</v>
      </c>
      <c r="F58">
        <f>'Top-level Managers'!C59</f>
        <v>4</v>
      </c>
      <c r="G58">
        <f>Other!C59</f>
        <v>5</v>
      </c>
    </row>
    <row r="59" spans="2:7" ht="60.75" thickBot="1" x14ac:dyDescent="0.3">
      <c r="B59" s="9" t="s">
        <v>61</v>
      </c>
      <c r="C59">
        <f>Laboratorians!C60</f>
        <v>2</v>
      </c>
      <c r="D59">
        <f>'Laboratory Supervisors'!C60</f>
        <v>2</v>
      </c>
      <c r="E59">
        <f>'Mid-level Managers'!C60</f>
        <v>2</v>
      </c>
      <c r="F59">
        <f>'Top-level Managers'!C60</f>
        <v>4</v>
      </c>
      <c r="G59">
        <f>Other!C60</f>
        <v>3</v>
      </c>
    </row>
    <row r="60" spans="2:7" ht="30.75" thickBot="1" x14ac:dyDescent="0.3">
      <c r="B60" s="10" t="s">
        <v>62</v>
      </c>
      <c r="C60">
        <f>Laboratorians!C61</f>
        <v>4</v>
      </c>
      <c r="D60">
        <f>'Laboratory Supervisors'!C61</f>
        <v>2</v>
      </c>
      <c r="E60">
        <f>'Mid-level Managers'!C61</f>
        <v>3</v>
      </c>
      <c r="F60">
        <f>'Top-level Managers'!C61</f>
        <v>4</v>
      </c>
      <c r="G60">
        <f>Other!C61</f>
        <v>0</v>
      </c>
    </row>
    <row r="61" spans="2:7" ht="30.75" thickBot="1" x14ac:dyDescent="0.3">
      <c r="B61" s="10" t="s">
        <v>63</v>
      </c>
      <c r="C61">
        <f>Laboratorians!C62</f>
        <v>2</v>
      </c>
      <c r="D61">
        <f>'Laboratory Supervisors'!C62</f>
        <v>1</v>
      </c>
      <c r="E61">
        <f>'Mid-level Managers'!C62</f>
        <v>5</v>
      </c>
      <c r="F61">
        <f>'Top-level Managers'!C62</f>
        <v>2</v>
      </c>
      <c r="G61">
        <f>Other!C62</f>
        <v>1</v>
      </c>
    </row>
    <row r="62" spans="2:7" ht="30.75" thickBot="1" x14ac:dyDescent="0.3">
      <c r="B62" s="10" t="s">
        <v>64</v>
      </c>
      <c r="C62">
        <f>Laboratorians!C63</f>
        <v>1</v>
      </c>
      <c r="D62">
        <f>'Laboratory Supervisors'!C63</f>
        <v>2</v>
      </c>
      <c r="E62">
        <f>'Mid-level Managers'!C63</f>
        <v>1</v>
      </c>
      <c r="F62">
        <f>'Top-level Managers'!C63</f>
        <v>0</v>
      </c>
      <c r="G62">
        <f>Other!C63</f>
        <v>2</v>
      </c>
    </row>
    <row r="63" spans="2:7" ht="15.75" thickBot="1" x14ac:dyDescent="0.3">
      <c r="B63" s="10" t="s">
        <v>65</v>
      </c>
      <c r="C63">
        <f>Laboratorians!C64</f>
        <v>1</v>
      </c>
      <c r="D63">
        <f>'Laboratory Supervisors'!C64</f>
        <v>1</v>
      </c>
      <c r="E63">
        <f>'Mid-level Managers'!C64</f>
        <v>4</v>
      </c>
      <c r="F63">
        <f>'Top-level Managers'!C64</f>
        <v>1</v>
      </c>
      <c r="G63">
        <f>Other!C64</f>
        <v>3</v>
      </c>
    </row>
    <row r="64" spans="2:7" ht="60.75" thickBot="1" x14ac:dyDescent="0.3">
      <c r="B64" s="10" t="s">
        <v>66</v>
      </c>
      <c r="C64">
        <f>Laboratorians!C65</f>
        <v>4</v>
      </c>
      <c r="D64">
        <f>'Laboratory Supervisors'!C65</f>
        <v>5</v>
      </c>
      <c r="E64">
        <f>'Mid-level Managers'!C65</f>
        <v>1</v>
      </c>
      <c r="F64">
        <f>'Top-level Managers'!C65</f>
        <v>1</v>
      </c>
      <c r="G64">
        <f>Other!C65</f>
        <v>2</v>
      </c>
    </row>
    <row r="65" spans="2:7" ht="30.75" thickBot="1" x14ac:dyDescent="0.3">
      <c r="B65" s="10" t="s">
        <v>67</v>
      </c>
      <c r="C65">
        <f>Laboratorians!C66</f>
        <v>0</v>
      </c>
      <c r="D65">
        <f>'Laboratory Supervisors'!C66</f>
        <v>5</v>
      </c>
      <c r="E65">
        <f>'Mid-level Managers'!C66</f>
        <v>5</v>
      </c>
      <c r="F65">
        <f>'Top-level Managers'!C66</f>
        <v>4</v>
      </c>
      <c r="G65">
        <f>Other!C66</f>
        <v>1</v>
      </c>
    </row>
    <row r="66" spans="2:7" ht="30.75" thickBot="1" x14ac:dyDescent="0.3">
      <c r="B66" s="10" t="s">
        <v>68</v>
      </c>
      <c r="C66">
        <f>Laboratorians!C67</f>
        <v>1</v>
      </c>
      <c r="D66">
        <f>'Laboratory Supervisors'!C67</f>
        <v>3</v>
      </c>
      <c r="E66">
        <f>'Mid-level Managers'!C67</f>
        <v>3</v>
      </c>
      <c r="F66">
        <f>'Top-level Managers'!C67</f>
        <v>5</v>
      </c>
      <c r="G66">
        <f>Other!C67</f>
        <v>0</v>
      </c>
    </row>
    <row r="67" spans="2:7" ht="45.75" thickBot="1" x14ac:dyDescent="0.3">
      <c r="B67" s="10" t="s">
        <v>91</v>
      </c>
      <c r="C67">
        <f>Laboratorians!C68</f>
        <v>3</v>
      </c>
      <c r="D67">
        <f>'Laboratory Supervisors'!C68</f>
        <v>2</v>
      </c>
      <c r="E67">
        <f>'Mid-level Managers'!C68</f>
        <v>5</v>
      </c>
      <c r="F67">
        <f>'Top-level Managers'!C68</f>
        <v>4</v>
      </c>
      <c r="G67">
        <f>Other!C68</f>
        <v>2</v>
      </c>
    </row>
    <row r="68" spans="2:7" ht="45.75" thickBot="1" x14ac:dyDescent="0.3">
      <c r="B68" s="10" t="s">
        <v>92</v>
      </c>
      <c r="C68">
        <f>Laboratorians!C69</f>
        <v>3</v>
      </c>
      <c r="D68">
        <f>'Laboratory Supervisors'!C69</f>
        <v>0</v>
      </c>
      <c r="E68">
        <f>'Mid-level Managers'!C69</f>
        <v>0</v>
      </c>
      <c r="F68">
        <f>'Top-level Managers'!C69</f>
        <v>5</v>
      </c>
      <c r="G68">
        <f>Other!C69</f>
        <v>3</v>
      </c>
    </row>
    <row r="69" spans="2:7" ht="30" x14ac:dyDescent="0.25">
      <c r="B69" s="7" t="s">
        <v>7</v>
      </c>
      <c r="C69">
        <f>Laboratorians!C70</f>
        <v>2.35</v>
      </c>
      <c r="D69">
        <f>'Laboratory Supervisors'!C70</f>
        <v>2.75</v>
      </c>
      <c r="E69">
        <f>'Mid-level Managers'!C70</f>
        <v>2.5499999999999998</v>
      </c>
      <c r="F69">
        <f>'Top-level Managers'!C70</f>
        <v>2.5499999999999998</v>
      </c>
      <c r="G69">
        <f>Other!C70</f>
        <v>2.5499999999999998</v>
      </c>
    </row>
    <row r="71" spans="2:7" ht="16.5" thickBot="1" x14ac:dyDescent="0.3">
      <c r="B71" s="4" t="s">
        <v>3</v>
      </c>
      <c r="C71" s="6" t="s">
        <v>9</v>
      </c>
      <c r="D71" s="6" t="s">
        <v>10</v>
      </c>
      <c r="E71" s="6" t="s">
        <v>11</v>
      </c>
      <c r="F71" s="6" t="s">
        <v>12</v>
      </c>
      <c r="G71" s="6" t="s">
        <v>13</v>
      </c>
    </row>
    <row r="72" spans="2:7" ht="30.75" thickBot="1" x14ac:dyDescent="0.3">
      <c r="B72" s="9" t="s">
        <v>69</v>
      </c>
      <c r="C72">
        <f>Laboratorians!C73</f>
        <v>3</v>
      </c>
      <c r="D72">
        <f>'Laboratory Supervisors'!C73</f>
        <v>0</v>
      </c>
      <c r="E72">
        <f>'Mid-level Managers'!C73</f>
        <v>4</v>
      </c>
      <c r="F72">
        <f>'Top-level Managers'!C73</f>
        <v>3</v>
      </c>
      <c r="G72">
        <f>Other!C73</f>
        <v>3</v>
      </c>
    </row>
    <row r="73" spans="2:7" ht="30.75" thickBot="1" x14ac:dyDescent="0.3">
      <c r="B73" s="10" t="s">
        <v>70</v>
      </c>
      <c r="C73">
        <f>Laboratorians!C74</f>
        <v>1</v>
      </c>
      <c r="D73">
        <f>'Laboratory Supervisors'!C74</f>
        <v>4</v>
      </c>
      <c r="E73">
        <f>'Mid-level Managers'!C74</f>
        <v>2</v>
      </c>
      <c r="F73">
        <f>'Top-level Managers'!C74</f>
        <v>4</v>
      </c>
      <c r="G73">
        <f>Other!C74</f>
        <v>1</v>
      </c>
    </row>
    <row r="74" spans="2:7" ht="30.75" thickBot="1" x14ac:dyDescent="0.3">
      <c r="B74" s="10" t="s">
        <v>71</v>
      </c>
      <c r="C74">
        <f>Laboratorians!C75</f>
        <v>4</v>
      </c>
      <c r="D74">
        <f>'Laboratory Supervisors'!C75</f>
        <v>0</v>
      </c>
      <c r="E74">
        <f>'Mid-level Managers'!C75</f>
        <v>5</v>
      </c>
      <c r="F74">
        <f>'Top-level Managers'!C75</f>
        <v>1</v>
      </c>
      <c r="G74">
        <f>Other!C75</f>
        <v>3</v>
      </c>
    </row>
    <row r="75" spans="2:7" ht="45.75" thickBot="1" x14ac:dyDescent="0.3">
      <c r="B75" s="10" t="s">
        <v>72</v>
      </c>
      <c r="C75">
        <f>Laboratorians!C76</f>
        <v>5</v>
      </c>
      <c r="D75">
        <f>'Laboratory Supervisors'!C76</f>
        <v>0</v>
      </c>
      <c r="E75">
        <f>'Mid-level Managers'!C76</f>
        <v>1</v>
      </c>
      <c r="F75">
        <f>'Top-level Managers'!C76</f>
        <v>0</v>
      </c>
      <c r="G75">
        <f>Other!C76</f>
        <v>5</v>
      </c>
    </row>
    <row r="76" spans="2:7" ht="45.75" thickBot="1" x14ac:dyDescent="0.3">
      <c r="B76" s="10" t="s">
        <v>73</v>
      </c>
      <c r="C76">
        <f>Laboratorians!C77</f>
        <v>1</v>
      </c>
      <c r="D76">
        <f>'Laboratory Supervisors'!C77</f>
        <v>2</v>
      </c>
      <c r="E76">
        <f>'Mid-level Managers'!C77</f>
        <v>0</v>
      </c>
      <c r="F76">
        <f>'Top-level Managers'!C77</f>
        <v>2</v>
      </c>
      <c r="G76">
        <f>Other!C77</f>
        <v>2</v>
      </c>
    </row>
    <row r="77" spans="2:7" ht="15.75" thickBot="1" x14ac:dyDescent="0.3">
      <c r="B77" s="10" t="s">
        <v>74</v>
      </c>
      <c r="C77">
        <f>Laboratorians!C78</f>
        <v>5</v>
      </c>
      <c r="D77">
        <f>'Laboratory Supervisors'!C78</f>
        <v>5</v>
      </c>
      <c r="E77">
        <f>'Mid-level Managers'!C78</f>
        <v>4</v>
      </c>
      <c r="F77">
        <f>'Top-level Managers'!C78</f>
        <v>4</v>
      </c>
      <c r="G77">
        <f>Other!C78</f>
        <v>3</v>
      </c>
    </row>
    <row r="78" spans="2:7" ht="30.75" thickBot="1" x14ac:dyDescent="0.3">
      <c r="B78" s="10" t="s">
        <v>75</v>
      </c>
      <c r="C78">
        <f>Laboratorians!C79</f>
        <v>3</v>
      </c>
      <c r="D78">
        <f>'Laboratory Supervisors'!C79</f>
        <v>2</v>
      </c>
      <c r="E78">
        <f>'Mid-level Managers'!C79</f>
        <v>3</v>
      </c>
      <c r="F78">
        <f>'Top-level Managers'!C79</f>
        <v>5</v>
      </c>
      <c r="G78">
        <f>Other!C79</f>
        <v>5</v>
      </c>
    </row>
    <row r="79" spans="2:7" ht="30.75" thickBot="1" x14ac:dyDescent="0.3">
      <c r="B79" s="10" t="s">
        <v>76</v>
      </c>
      <c r="C79">
        <f>Laboratorians!C80</f>
        <v>3</v>
      </c>
      <c r="D79">
        <f>'Laboratory Supervisors'!C80</f>
        <v>2</v>
      </c>
      <c r="E79">
        <f>'Mid-level Managers'!C80</f>
        <v>4</v>
      </c>
      <c r="F79">
        <f>'Top-level Managers'!C80</f>
        <v>2</v>
      </c>
      <c r="G79">
        <f>Other!C80</f>
        <v>0</v>
      </c>
    </row>
    <row r="80" spans="2:7" ht="30.75" thickBot="1" x14ac:dyDescent="0.3">
      <c r="B80" s="11" t="s">
        <v>77</v>
      </c>
      <c r="C80">
        <f>Laboratorians!C81</f>
        <v>1</v>
      </c>
      <c r="D80">
        <f>'Laboratory Supervisors'!C81</f>
        <v>3</v>
      </c>
      <c r="E80">
        <f>'Mid-level Managers'!C81</f>
        <v>1</v>
      </c>
      <c r="F80">
        <f>'Top-level Managers'!C81</f>
        <v>1</v>
      </c>
      <c r="G80">
        <f>Other!C81</f>
        <v>5</v>
      </c>
    </row>
    <row r="81" spans="2:7" ht="45.75" thickBot="1" x14ac:dyDescent="0.3">
      <c r="B81" s="9" t="s">
        <v>78</v>
      </c>
      <c r="C81">
        <f>Laboratorians!C82</f>
        <v>0</v>
      </c>
      <c r="D81">
        <f>'Laboratory Supervisors'!C82</f>
        <v>5</v>
      </c>
      <c r="E81">
        <f>'Mid-level Managers'!C82</f>
        <v>4</v>
      </c>
      <c r="F81">
        <f>'Top-level Managers'!C82</f>
        <v>0</v>
      </c>
      <c r="G81">
        <f>Other!C82</f>
        <v>4</v>
      </c>
    </row>
    <row r="82" spans="2:7" ht="30.75" thickBot="1" x14ac:dyDescent="0.3">
      <c r="B82" s="10" t="s">
        <v>79</v>
      </c>
      <c r="C82">
        <f>Laboratorians!C83</f>
        <v>1</v>
      </c>
      <c r="D82">
        <f>'Laboratory Supervisors'!C83</f>
        <v>0</v>
      </c>
      <c r="E82">
        <f>'Mid-level Managers'!C83</f>
        <v>2</v>
      </c>
      <c r="F82">
        <f>'Top-level Managers'!C83</f>
        <v>4</v>
      </c>
      <c r="G82">
        <f>Other!C83</f>
        <v>0</v>
      </c>
    </row>
    <row r="83" spans="2:7" ht="45.75" thickBot="1" x14ac:dyDescent="0.3">
      <c r="B83" s="10" t="s">
        <v>80</v>
      </c>
      <c r="C83">
        <f>Laboratorians!C84</f>
        <v>1</v>
      </c>
      <c r="D83">
        <f>'Laboratory Supervisors'!C84</f>
        <v>2</v>
      </c>
      <c r="E83">
        <f>'Mid-level Managers'!C84</f>
        <v>3</v>
      </c>
      <c r="F83">
        <f>'Top-level Managers'!C84</f>
        <v>2</v>
      </c>
      <c r="G83">
        <f>Other!C84</f>
        <v>5</v>
      </c>
    </row>
    <row r="84" spans="2:7" ht="60.75" thickBot="1" x14ac:dyDescent="0.3">
      <c r="B84" s="9" t="s">
        <v>81</v>
      </c>
      <c r="C84">
        <f>Laboratorians!C85</f>
        <v>3</v>
      </c>
      <c r="D84">
        <f>'Laboratory Supervisors'!C85</f>
        <v>4</v>
      </c>
      <c r="E84">
        <f>'Mid-level Managers'!C85</f>
        <v>4</v>
      </c>
      <c r="F84">
        <f>'Top-level Managers'!C85</f>
        <v>0</v>
      </c>
      <c r="G84">
        <f>Other!C85</f>
        <v>2</v>
      </c>
    </row>
    <row r="85" spans="2:7" ht="45.75" thickBot="1" x14ac:dyDescent="0.3">
      <c r="B85" s="10" t="s">
        <v>87</v>
      </c>
      <c r="C85">
        <f>Laboratorians!C86</f>
        <v>2</v>
      </c>
      <c r="D85">
        <f>'Laboratory Supervisors'!C86</f>
        <v>4</v>
      </c>
      <c r="E85">
        <f>'Mid-level Managers'!C86</f>
        <v>4</v>
      </c>
      <c r="F85">
        <f>'Top-level Managers'!C86</f>
        <v>2</v>
      </c>
      <c r="G85">
        <f>Other!C86</f>
        <v>0</v>
      </c>
    </row>
    <row r="86" spans="2:7" ht="60.75" thickBot="1" x14ac:dyDescent="0.3">
      <c r="B86" s="10" t="s">
        <v>93</v>
      </c>
      <c r="C86">
        <f>Laboratorians!C87</f>
        <v>5</v>
      </c>
      <c r="D86">
        <f>'Laboratory Supervisors'!C87</f>
        <v>4</v>
      </c>
      <c r="E86">
        <f>'Mid-level Managers'!C87</f>
        <v>1</v>
      </c>
      <c r="F86">
        <f>'Top-level Managers'!C87</f>
        <v>0</v>
      </c>
      <c r="G86">
        <f>Other!C87</f>
        <v>3</v>
      </c>
    </row>
    <row r="87" spans="2:7" ht="45.75" thickBot="1" x14ac:dyDescent="0.3">
      <c r="B87" s="10" t="s">
        <v>82</v>
      </c>
      <c r="C87">
        <f>Laboratorians!C88</f>
        <v>3</v>
      </c>
      <c r="D87">
        <f>'Laboratory Supervisors'!C88</f>
        <v>2</v>
      </c>
      <c r="E87">
        <f>'Mid-level Managers'!C88</f>
        <v>3</v>
      </c>
      <c r="F87">
        <f>'Top-level Managers'!C88</f>
        <v>2</v>
      </c>
      <c r="G87">
        <f>Other!C88</f>
        <v>4</v>
      </c>
    </row>
    <row r="88" spans="2:7" ht="45.75" thickBot="1" x14ac:dyDescent="0.3">
      <c r="B88" s="10" t="s">
        <v>83</v>
      </c>
      <c r="C88">
        <f>Laboratorians!C89</f>
        <v>2</v>
      </c>
      <c r="D88">
        <f>'Laboratory Supervisors'!C89</f>
        <v>2</v>
      </c>
      <c r="E88">
        <f>'Mid-level Managers'!C89</f>
        <v>3</v>
      </c>
      <c r="F88">
        <f>'Top-level Managers'!C89</f>
        <v>5</v>
      </c>
      <c r="G88">
        <f>Other!C89</f>
        <v>4</v>
      </c>
    </row>
    <row r="89" spans="2:7" ht="30.75" thickBot="1" x14ac:dyDescent="0.3">
      <c r="B89" s="11" t="s">
        <v>84</v>
      </c>
      <c r="C89">
        <f>Laboratorians!C90</f>
        <v>5</v>
      </c>
      <c r="D89">
        <f>'Laboratory Supervisors'!C90</f>
        <v>1</v>
      </c>
      <c r="E89">
        <f>'Mid-level Managers'!C90</f>
        <v>4</v>
      </c>
      <c r="F89">
        <f>'Top-level Managers'!C90</f>
        <v>5</v>
      </c>
      <c r="G89">
        <f>Other!C90</f>
        <v>1</v>
      </c>
    </row>
    <row r="90" spans="2:7" ht="15.75" thickBot="1" x14ac:dyDescent="0.3">
      <c r="B90" s="12" t="s">
        <v>85</v>
      </c>
      <c r="C90">
        <f>Laboratorians!C91</f>
        <v>1</v>
      </c>
      <c r="D90">
        <f>'Laboratory Supervisors'!C91</f>
        <v>1</v>
      </c>
      <c r="E90">
        <f>'Mid-level Managers'!C91</f>
        <v>4</v>
      </c>
      <c r="F90">
        <f>'Top-level Managers'!C91</f>
        <v>3</v>
      </c>
      <c r="G90">
        <f>Other!C91</f>
        <v>1</v>
      </c>
    </row>
    <row r="91" spans="2:7" ht="90.75" thickBot="1" x14ac:dyDescent="0.3">
      <c r="B91" s="10" t="s">
        <v>86</v>
      </c>
      <c r="C91">
        <f>Laboratorians!C92</f>
        <v>3</v>
      </c>
      <c r="D91">
        <f>'Laboratory Supervisors'!C92</f>
        <v>4</v>
      </c>
      <c r="E91">
        <f>'Mid-level Managers'!C92</f>
        <v>1</v>
      </c>
      <c r="F91">
        <f>'Top-level Managers'!C92</f>
        <v>2</v>
      </c>
      <c r="G91">
        <f>Other!C92</f>
        <v>1</v>
      </c>
    </row>
    <row r="92" spans="2:7" x14ac:dyDescent="0.25">
      <c r="B92" s="6" t="s">
        <v>8</v>
      </c>
      <c r="C92">
        <f>Laboratorians!C93</f>
        <v>2.6</v>
      </c>
      <c r="D92">
        <f>'Laboratory Supervisors'!C93</f>
        <v>2.35</v>
      </c>
      <c r="E92">
        <f>'Mid-level Managers'!C93</f>
        <v>2.85</v>
      </c>
      <c r="F92">
        <f>'Top-level Managers'!C93</f>
        <v>2.35</v>
      </c>
      <c r="G92">
        <f>Other!C93</f>
        <v>2.6</v>
      </c>
    </row>
  </sheetData>
  <hyperlinks>
    <hyperlink ref="B90" location="_ftn1" display="_ftn1"/>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D03C9C725EC843AB3836CE012C1329" ma:contentTypeVersion="1" ma:contentTypeDescription="Create a new document." ma:contentTypeScope="" ma:versionID="5dc4566983f835bd00ef5364653fef32">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659CA7-1FC9-44CC-A98D-B414DFCBAD7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CE8442C-E455-4AEA-B5AC-03788360B52C}">
  <ds:schemaRefs>
    <ds:schemaRef ds:uri="http://schemas.microsoft.com/sharepoint/v3/contenttype/forms"/>
  </ds:schemaRefs>
</ds:datastoreItem>
</file>

<file path=customXml/itemProps3.xml><?xml version="1.0" encoding="utf-8"?>
<ds:datastoreItem xmlns:ds="http://schemas.openxmlformats.org/officeDocument/2006/customXml" ds:itemID="{8C0A906B-CD0E-4B9C-AB9A-48155DAFB0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Laboratorians</vt:lpstr>
      <vt:lpstr>Laboratory Supervisors</vt:lpstr>
      <vt:lpstr>Mid-level Managers</vt:lpstr>
      <vt:lpstr>Top-level Managers</vt:lpstr>
      <vt:lpstr>Other</vt:lpstr>
      <vt:lpstr>Analysis by Job Category</vt:lpstr>
      <vt:lpstr>Laboratorians!_ftnref1</vt:lpstr>
    </vt:vector>
  </TitlesOfParts>
  <Company>HHS/ITIO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2020-01-13T15:16:58Z</dcterms:created>
  <dcterms:modified xsi:type="dcterms:W3CDTF">2020-01-29T20:56:11Z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0x0101002CD03C9C725EC843AB3836CE012C1329</vt:lpwstr>
  </property>
</Properties>
</file>